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Z:\Public\محیط زیست 5\هزینه محیظ زیستی\"/>
    </mc:Choice>
  </mc:AlternateContent>
  <xr:revisionPtr revIDLastSave="0" documentId="13_ncr:1_{05F8371A-D38D-4D97-84D4-EB6783F8E4BE}" xr6:coauthVersionLast="47" xr6:coauthVersionMax="47" xr10:uidLastSave="{00000000-0000-0000-0000-000000000000}"/>
  <bookViews>
    <workbookView xWindow="-120" yWindow="-120" windowWidth="29040" windowHeight="15840" xr2:uid="{F997F8A3-3F1F-4C92-B14B-24B6A8282E2C}"/>
  </bookViews>
  <sheets>
    <sheet name="فضای سبز" sheetId="3" r:id="rId1"/>
    <sheet name="عوارض آلایندگی" sheetId="1" r:id="rId2"/>
    <sheet name="هزینه محیط زیستی" sheetId="4"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7" i="4" l="1"/>
  <c r="I67" i="4"/>
  <c r="H67" i="4"/>
  <c r="E13" i="3"/>
  <c r="E15" i="3" s="1"/>
  <c r="E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Mehraban Leila</author>
    <author>mehraban</author>
  </authors>
  <commentList>
    <comment ref="C4" authorId="0" shapeId="0" xr:uid="{7EFF0A13-697A-4BF0-9F8E-25F9911373B2}">
      <text>
        <r>
          <rPr>
            <b/>
            <sz val="9"/>
            <color indexed="81"/>
            <rFont val="Tahoma"/>
            <family val="2"/>
          </rPr>
          <t>Mehraban Leila:</t>
        </r>
        <r>
          <rPr>
            <sz val="9"/>
            <color indexed="81"/>
            <rFont val="Tahoma"/>
            <family val="2"/>
          </rPr>
          <t xml:space="preserve">
موارد بيشتر، در صورت وجود، به رديف هاي اين ستون اضافه و اطلاعات مربوطه درج شود.</t>
        </r>
      </text>
    </comment>
    <comment ref="D4" authorId="0" shapeId="0" xr:uid="{4010DADA-82FB-4543-8627-DB59507512CA}">
      <text>
        <r>
          <rPr>
            <b/>
            <sz val="9"/>
            <color indexed="81"/>
            <rFont val="Tahoma"/>
            <family val="2"/>
          </rPr>
          <t>Mehraban Leila:</t>
        </r>
        <r>
          <rPr>
            <sz val="9"/>
            <color indexed="81"/>
            <rFont val="Tahoma"/>
            <family val="2"/>
          </rPr>
          <t xml:space="preserve">
در اين ستون، يك مورد فرضي به عنوان نمونه و جهت راهنمايي درج شده است. براي درج تمامي موارد اجرايي در شركت رديف هاي مورد نياز افزوده شود.</t>
        </r>
      </text>
    </comment>
    <comment ref="E4" authorId="0" shapeId="0" xr:uid="{C7858BBA-0D33-4F3E-9BB8-5F7AB97AE58B}">
      <text>
        <r>
          <rPr>
            <b/>
            <sz val="9"/>
            <color indexed="81"/>
            <rFont val="Tahoma"/>
            <family val="2"/>
          </rPr>
          <t>Mehraban Leila:</t>
        </r>
        <r>
          <rPr>
            <sz val="9"/>
            <color indexed="81"/>
            <rFont val="Tahoma"/>
            <family val="2"/>
          </rPr>
          <t xml:space="preserve">
در اين ستون نام تاسيسات انتهايي  به علاوه شهر يا استان مربوطه درج شود.</t>
        </r>
      </text>
    </comment>
    <comment ref="H5" authorId="1" shapeId="0" xr:uid="{B10E1C8F-E5E8-4A6C-B814-3F7129C64CE3}">
      <text>
        <r>
          <rPr>
            <b/>
            <sz val="9"/>
            <color indexed="81"/>
            <rFont val="Tahoma"/>
            <family val="2"/>
          </rPr>
          <t>mehraban:</t>
        </r>
        <r>
          <rPr>
            <sz val="9"/>
            <color indexed="81"/>
            <rFont val="Tahoma"/>
            <family val="2"/>
          </rPr>
          <t xml:space="preserve">
در اين بخش با توجه به ميانگين نرخ ارز در سال هزينه كرد مبلغ ريالي هزينه شده به واحد دلار محاسبه شود.</t>
        </r>
      </text>
    </comment>
    <comment ref="C6" authorId="0" shapeId="0" xr:uid="{8158F1C6-7C62-415E-B8C4-9EBFEAC7E1BB}">
      <text>
        <r>
          <rPr>
            <b/>
            <sz val="9"/>
            <color indexed="81"/>
            <rFont val="Tahoma"/>
            <family val="2"/>
          </rPr>
          <t>Mehraban Leila:</t>
        </r>
        <r>
          <rPr>
            <sz val="9"/>
            <color indexed="81"/>
            <rFont val="Tahoma"/>
            <family val="2"/>
          </rPr>
          <t xml:space="preserve">
در اين رديف صرفا اطلاعات مربوط به اجراي دوره هاي آموزشي محيط زيستي براي كاركنان شده درج شود.</t>
        </r>
      </text>
    </comment>
    <comment ref="C8" authorId="0" shapeId="0" xr:uid="{D4D568A1-0C47-4E4C-AE9E-1ED047969325}">
      <text>
        <r>
          <rPr>
            <b/>
            <sz val="9"/>
            <color indexed="81"/>
            <rFont val="Tahoma"/>
            <family val="2"/>
          </rPr>
          <t>Mehraban Leila:</t>
        </r>
        <r>
          <rPr>
            <sz val="9"/>
            <color indexed="81"/>
            <rFont val="Tahoma"/>
            <family val="2"/>
          </rPr>
          <t xml:space="preserve">
درج اطلاعات هزينه هاي صرف شده براي فرهنگ سازي در ميان كاركنان مانند تهيه كتاب، كتابچه بروشور و ... با موضوعات محيط زيستي</t>
        </r>
      </text>
    </comment>
    <comment ref="C10" authorId="0" shapeId="0" xr:uid="{CF176FC3-91E7-4B39-B3E5-82933F10D038}">
      <text>
        <r>
          <rPr>
            <b/>
            <sz val="9"/>
            <color indexed="81"/>
            <rFont val="Tahoma"/>
            <family val="2"/>
          </rPr>
          <t>Mehraban Leila:</t>
        </r>
        <r>
          <rPr>
            <sz val="9"/>
            <color indexed="81"/>
            <rFont val="Tahoma"/>
            <family val="2"/>
          </rPr>
          <t xml:space="preserve">
در اين رديف هر گونه هزينه صرف شده در عمليات مانورهاي زيست محيطي درج شود.</t>
        </r>
      </text>
    </comment>
    <comment ref="C12" authorId="0" shapeId="0" xr:uid="{AB6AE910-D12F-4CF6-B24D-0ADDFD3B8109}">
      <text>
        <r>
          <rPr>
            <b/>
            <sz val="9"/>
            <color indexed="81"/>
            <rFont val="Tahoma"/>
            <family val="2"/>
          </rPr>
          <t>Mehraban Leila:</t>
        </r>
        <r>
          <rPr>
            <sz val="9"/>
            <color indexed="81"/>
            <rFont val="Tahoma"/>
            <family val="2"/>
          </rPr>
          <t xml:space="preserve">
در اين رديف اطلاعات مربوط به تغييرات فرآيندي كه با هدف پيشگيري از انتشار آلاينده ها، كاهش مصرف آب، كاهش حجم پساب توليدي، كاهش ريزش مواد و كاهش مقدار پسماند توليدي، انجام شده اند، درج شود.</t>
        </r>
      </text>
    </comment>
    <comment ref="C16" authorId="0" shapeId="0" xr:uid="{01AA5578-E12C-4767-BFB7-B8FC0AEE019F}">
      <text>
        <r>
          <rPr>
            <b/>
            <sz val="9"/>
            <color indexed="81"/>
            <rFont val="Tahoma"/>
            <family val="2"/>
          </rPr>
          <t>Mehraban Leila:</t>
        </r>
        <r>
          <rPr>
            <sz val="9"/>
            <color indexed="81"/>
            <rFont val="Tahoma"/>
            <family val="2"/>
          </rPr>
          <t xml:space="preserve">
 در اين رديف اطلاعات هزينه ي اقداماتي مانند ساخت تاسيسات براي استفاده مجدد از پساب تصفيه شده به عنوان آب صنعتي و مصارف ديگر ، در راستاي صرفه جويي در برداشت آب تازه و... درج شود.</t>
        </r>
      </text>
    </comment>
    <comment ref="C18" authorId="0" shapeId="0" xr:uid="{085437AD-5C42-4EAC-873B-0254F3598300}">
      <text>
        <r>
          <rPr>
            <b/>
            <sz val="9"/>
            <color indexed="81"/>
            <rFont val="Tahoma"/>
            <family val="2"/>
          </rPr>
          <t>Mehraban Leila:</t>
        </r>
        <r>
          <rPr>
            <sz val="9"/>
            <color indexed="81"/>
            <rFont val="Tahoma"/>
            <family val="2"/>
          </rPr>
          <t xml:space="preserve">
در اين رديف اطلاعات هزينه طراحي، نصب و راه اندازي تجهيزات و تاسيسات كنترل و مديريت پساب توليدي، درج شود.</t>
        </r>
      </text>
    </comment>
    <comment ref="D20" authorId="0" shapeId="0" xr:uid="{0ED72B88-097F-434A-B0EE-7A3D4E0B9C4D}">
      <text>
        <r>
          <rPr>
            <sz val="9"/>
            <color indexed="81"/>
            <rFont val="Tahoma"/>
            <family val="2"/>
          </rPr>
          <t>Mehraban Leila: صرفا براي پارامترهاي مشمول پايش تكميل شود.</t>
        </r>
      </text>
    </comment>
    <comment ref="C22" authorId="0" shapeId="0" xr:uid="{01654C2F-265C-4524-98B9-09C930D85111}">
      <text>
        <r>
          <rPr>
            <b/>
            <sz val="9"/>
            <color indexed="81"/>
            <rFont val="Tahoma"/>
            <family val="2"/>
          </rPr>
          <t>Mehraban Leila:</t>
        </r>
        <r>
          <rPr>
            <sz val="9"/>
            <color indexed="81"/>
            <rFont val="Tahoma"/>
            <family val="2"/>
          </rPr>
          <t xml:space="preserve">
در اين رديف اطلاعات خريد، نصب و احداث تجهيزات و تاسيسات مديريت پسماند، درج شود . مانند خريد زياله سوز، احداث سوله ورمي كمپوست، لندفيل و ...</t>
        </r>
      </text>
    </comment>
    <comment ref="C26" authorId="0" shapeId="0" xr:uid="{85690817-E981-49A6-BE1E-1CCB78BBC505}">
      <text>
        <r>
          <rPr>
            <b/>
            <sz val="9"/>
            <color indexed="81"/>
            <rFont val="Tahoma"/>
            <family val="2"/>
          </rPr>
          <t>Mehraban Leila:</t>
        </r>
        <r>
          <rPr>
            <sz val="9"/>
            <color indexed="81"/>
            <rFont val="Tahoma"/>
            <family val="2"/>
          </rPr>
          <t xml:space="preserve">
در اين رديف اطلاعاتي مانند هزينه خريد تجهيزات، كنترل آلاينده هاي هوا ، تجهيزات پايش آنلاين </t>
        </r>
        <r>
          <rPr>
            <u/>
            <sz val="9"/>
            <color indexed="81"/>
            <rFont val="Tahoma"/>
            <family val="2"/>
          </rPr>
          <t>آلاينده هاي مشمول اندازه گيري</t>
        </r>
        <r>
          <rPr>
            <sz val="9"/>
            <color indexed="81"/>
            <rFont val="Tahoma"/>
            <family val="2"/>
          </rPr>
          <t xml:space="preserve"> ، هزينه هاي پروژه هاي بازيابي گاز فلر ، بازيابي اكسيدهاي گوگرد، كنترل گازهاي گلخانه اي و ...درج شود. </t>
        </r>
      </text>
    </comment>
    <comment ref="D28" authorId="0" shapeId="0" xr:uid="{1E74DFA4-CD2C-4720-83CD-E5DFE6FAECB1}">
      <text>
        <r>
          <rPr>
            <sz val="9"/>
            <color indexed="81"/>
            <rFont val="Tahoma"/>
            <family val="2"/>
          </rPr>
          <t>Mehraban Leila:براي ارامترهاي مشمول پايش</t>
        </r>
      </text>
    </comment>
    <comment ref="C30" authorId="0" shapeId="0" xr:uid="{FA4E685B-3521-4F34-8638-00FD9D5000CF}">
      <text>
        <r>
          <rPr>
            <b/>
            <sz val="9"/>
            <color indexed="81"/>
            <rFont val="Tahoma"/>
            <family val="2"/>
          </rPr>
          <t>Mehraban Leila:</t>
        </r>
        <r>
          <rPr>
            <sz val="9"/>
            <color indexed="81"/>
            <rFont val="Tahoma"/>
            <family val="2"/>
          </rPr>
          <t xml:space="preserve">
در اين رديف اقدامات مربوط به مديريت و كنترل آلودگي خاك و آبهاي زير زميني و هزينه هاي مربوطه درج شود.</t>
        </r>
      </text>
    </comment>
    <comment ref="C33" authorId="0" shapeId="0" xr:uid="{7BAE7E42-DEEC-409A-855D-0D45521DB39D}">
      <text>
        <r>
          <rPr>
            <b/>
            <sz val="9"/>
            <color indexed="81"/>
            <rFont val="Tahoma"/>
            <family val="2"/>
          </rPr>
          <t>Mehraban Leila:</t>
        </r>
        <r>
          <rPr>
            <sz val="9"/>
            <color indexed="81"/>
            <rFont val="Tahoma"/>
            <family val="2"/>
          </rPr>
          <t xml:space="preserve">
در اين رديف موارد مرتبط با طراحي، احداث و نگهداري فضاي سبز طبق قانون هواي پاك  و هزينه هاي مربوطه درج شود . (احداث فضاي سبز معادل 10% از كل مساحت اختصاص يافته به  فضاي صنعتي و تاسيسات شركت)</t>
        </r>
      </text>
    </comment>
    <comment ref="C36" authorId="0" shapeId="0" xr:uid="{F570C02B-E899-4E7A-8702-DC7AA8067354}">
      <text>
        <r>
          <rPr>
            <b/>
            <sz val="9"/>
            <color indexed="81"/>
            <rFont val="Tahoma"/>
            <family val="2"/>
          </rPr>
          <t>Mehraban Leila:</t>
        </r>
        <r>
          <rPr>
            <sz val="9"/>
            <color indexed="81"/>
            <rFont val="Tahoma"/>
            <family val="2"/>
          </rPr>
          <t xml:space="preserve">
در اين ستون هزينه هاي مربوط به خريد تجهيزاتي از قبيل انواع surfactants,oil booms ،oil pads ، skimmers و ... درج شود.</t>
        </r>
      </text>
    </comment>
    <comment ref="C38" authorId="0" shapeId="0" xr:uid="{9D82657F-8D8B-4D28-8AAE-943BA91A4E49}">
      <text>
        <r>
          <rPr>
            <b/>
            <sz val="9"/>
            <color indexed="81"/>
            <rFont val="Tahoma"/>
            <family val="2"/>
          </rPr>
          <t>Mehraban Leila:</t>
        </r>
        <r>
          <rPr>
            <sz val="9"/>
            <color indexed="81"/>
            <rFont val="Tahoma"/>
            <family val="2"/>
          </rPr>
          <t xml:space="preserve">
در اين رديف تمام هزينه هاي مربوط به كنترل حادثه، مهار آلودگي و پاكسازي محيط درج شود.</t>
        </r>
      </text>
    </comment>
    <comment ref="B40" authorId="0" shapeId="0" xr:uid="{0335059D-6A6F-4D93-803D-BABE69DB9089}">
      <text>
        <r>
          <rPr>
            <b/>
            <sz val="9"/>
            <color indexed="81"/>
            <rFont val="Tahoma"/>
            <family val="2"/>
          </rPr>
          <t>Mehraban Leila:</t>
        </r>
        <r>
          <rPr>
            <sz val="9"/>
            <color indexed="81"/>
            <rFont val="Tahoma"/>
            <family val="2"/>
          </rPr>
          <t xml:space="preserve">
در اين قسمت اطلاعات  مربوط به حمايت از طرح ها  و پروژه هاي  تحقيقاتي و هزينه هاي مربوطه درج شود.</t>
        </r>
      </text>
    </comment>
    <comment ref="C48" authorId="0" shapeId="0" xr:uid="{40131303-5EC3-4BF8-8107-87A78B388F81}">
      <text>
        <r>
          <rPr>
            <b/>
            <sz val="9"/>
            <color indexed="81"/>
            <rFont val="Tahoma"/>
            <family val="2"/>
          </rPr>
          <t>Mehraban Leila:</t>
        </r>
        <r>
          <rPr>
            <sz val="9"/>
            <color indexed="81"/>
            <rFont val="Tahoma"/>
            <family val="2"/>
          </rPr>
          <t xml:space="preserve">
دراين بخش مثالهاي بيشتري براي ملموس  بودن  موضوع درج شده است، بديهيست اقدامات هزينه بر محيط زيستي متنوعي در سطح شركتهاي تابعه انجام شده كه ضروريست به طور كامل اظهار شوند.</t>
        </r>
      </text>
    </comment>
    <comment ref="D51" authorId="0" shapeId="0" xr:uid="{F1C44BBB-6B8A-4235-B04F-DAE4947A9BC0}">
      <text>
        <r>
          <rPr>
            <b/>
            <sz val="9"/>
            <color indexed="81"/>
            <rFont val="Tahoma"/>
            <family val="2"/>
          </rPr>
          <t>Mehraban Leila:</t>
        </r>
        <r>
          <rPr>
            <sz val="9"/>
            <color indexed="81"/>
            <rFont val="Tahoma"/>
            <family val="2"/>
          </rPr>
          <t xml:space="preserve">
در اين رديف هزينه هاي صرف شده براي توسعه و نگهداري فضاي سبز، فراتر از تكليف قانوني (10% فضاي صنعتي) درج شود.</t>
        </r>
      </text>
    </comment>
    <comment ref="B58" authorId="0" shapeId="0" xr:uid="{8EF9EC6C-65BB-490D-B409-1E02A5F67131}">
      <text>
        <r>
          <rPr>
            <b/>
            <sz val="9"/>
            <color indexed="81"/>
            <rFont val="Tahoma"/>
            <family val="2"/>
          </rPr>
          <t>Mehraban Leila:</t>
        </r>
        <r>
          <rPr>
            <sz val="9"/>
            <color indexed="81"/>
            <rFont val="Tahoma"/>
            <family val="2"/>
          </rPr>
          <t xml:space="preserve">
دراين بخش اطلاعات مربوط به كليه  پروژه ها، طرح ها و اقدامات محيط زيستي  كه بودجه آنها به تصويب رسيده ولي هنوز  به مرحله اجرا و بهره برداري نرسيده اند وارد شود.</t>
        </r>
      </text>
    </comment>
    <comment ref="C64" authorId="0" shapeId="0" xr:uid="{206F616A-F6F5-49F9-A259-EC9CF3E6794D}">
      <text>
        <r>
          <rPr>
            <b/>
            <sz val="9"/>
            <color indexed="81"/>
            <rFont val="Tahoma"/>
            <family val="2"/>
          </rPr>
          <t>Mehraban Leila:</t>
        </r>
        <r>
          <rPr>
            <sz val="9"/>
            <color indexed="81"/>
            <rFont val="Tahoma"/>
            <family val="2"/>
          </rPr>
          <t xml:space="preserve">
براي ساير اقدامات آتي كه بودجه اي براي آنها به تصويب رسيده است، در صورتي كه در حوزه راهبردي به جز 6 مورد بالا طبقه بندي مي شوند، رديف متناظر اضافه شده و اطلاعات مد نظر تكميل شود.</t>
        </r>
      </text>
    </comment>
    <comment ref="B65" authorId="0" shapeId="0" xr:uid="{86B7231F-6E22-4BB5-B26B-9D010CF398CA}">
      <text>
        <r>
          <rPr>
            <b/>
            <sz val="9"/>
            <color indexed="81"/>
            <rFont val="Tahoma"/>
            <family val="2"/>
          </rPr>
          <t>Mehraban Leila:</t>
        </r>
        <r>
          <rPr>
            <sz val="9"/>
            <color indexed="81"/>
            <rFont val="Tahoma"/>
            <family val="2"/>
          </rPr>
          <t xml:space="preserve">
در اين بخش كليه هزينه هاي ناشي از خسارات محيط زيستي كه به عنوان جريمه و يا عوارض آلايندگي به سازمانها و دستگاههاي ذيربط و يا اشخاص حقوقي و حقيقي پرداخت شده است درج شود.
</t>
        </r>
        <r>
          <rPr>
            <b/>
            <u/>
            <sz val="10"/>
            <color indexed="81"/>
            <rFont val="Tahoma"/>
            <family val="2"/>
          </rPr>
          <t>دقت شود در اين بخش هزينه مربوط به عوارض آلايندگي حتما به تفكيك از ساير هزينه ها درج شود و قابليت احصاء داشته باشد.</t>
        </r>
      </text>
    </comment>
  </commentList>
</comments>
</file>

<file path=xl/sharedStrings.xml><?xml version="1.0" encoding="utf-8"?>
<sst xmlns="http://schemas.openxmlformats.org/spreadsheetml/2006/main" count="153" uniqueCount="115">
  <si>
    <t>میزان عوارض آلایندگی ابلاغ شده (میلیون ریال)</t>
  </si>
  <si>
    <t>سال</t>
  </si>
  <si>
    <t>توضیحات</t>
  </si>
  <si>
    <t>مبلغ</t>
  </si>
  <si>
    <t>دلیل آلایندگی</t>
  </si>
  <si>
    <t>میزان عوارض آلایندگی پرداخت شده (میلیون ریال)</t>
  </si>
  <si>
    <t>حراکاری</t>
  </si>
  <si>
    <t>موقعیت</t>
  </si>
  <si>
    <t>تعداد نهال</t>
  </si>
  <si>
    <t>هکتار</t>
  </si>
  <si>
    <t>فضای سبز خارج فنس در قالب مسئولیت اجتماعی</t>
  </si>
  <si>
    <t>درصد</t>
  </si>
  <si>
    <t>مجموع فضای سبز</t>
  </si>
  <si>
    <t>توضیحات:</t>
  </si>
  <si>
    <t xml:space="preserve">مساحت فضاي سبز خارج شرکت </t>
  </si>
  <si>
    <t xml:space="preserve">مساحت فضاي سبز داخل فنس شرکت </t>
  </si>
  <si>
    <t xml:space="preserve">مساحت تحت مالکیت شرکت </t>
  </si>
  <si>
    <t>واگذار شده (1)</t>
  </si>
  <si>
    <t>تحت مسئولیت شرکت (2)</t>
  </si>
  <si>
    <t>درصد مساحت فضاي سبز (4)</t>
  </si>
  <si>
    <t>درصد  فضاي سبز  نسبت به الزام قانونی (3)</t>
  </si>
  <si>
    <r>
      <t xml:space="preserve">(مساحت تحت تملک شرکت ÷(مساحت فضای سبز خارج فنس در قالب مسئولیت اجتماعی- مجموع مساحت فضاهاي سبز ایجاد شده)) </t>
    </r>
    <r>
      <rPr>
        <i/>
        <sz val="12"/>
        <color rgb="FF000000"/>
        <rFont val="B Titr"/>
        <charset val="178"/>
      </rPr>
      <t>×</t>
    </r>
    <r>
      <rPr>
        <sz val="10"/>
        <color rgb="FF000000"/>
        <rFont val="Nazanin"/>
        <charset val="178"/>
      </rPr>
      <t>100</t>
    </r>
    <r>
      <rPr>
        <sz val="10"/>
        <color rgb="FF000000"/>
        <rFont val="B Titr"/>
        <charset val="178"/>
      </rPr>
      <t>= درصد مساحت فضاي سبز نسبت به الزام قانونی</t>
    </r>
  </si>
  <si>
    <r>
      <t xml:space="preserve">(مساحت تحت تملک شرکت ÷ مجموع مساحت فضاهاي سبز ایجاد شده) </t>
    </r>
    <r>
      <rPr>
        <i/>
        <sz val="12"/>
        <color rgb="FF000000"/>
        <rFont val="B Titr"/>
        <charset val="178"/>
      </rPr>
      <t>×</t>
    </r>
    <r>
      <rPr>
        <sz val="10"/>
        <color rgb="FF000000"/>
        <rFont val="Nazanin"/>
        <charset val="178"/>
      </rPr>
      <t>100</t>
    </r>
    <r>
      <rPr>
        <sz val="10"/>
        <color rgb="FF000000"/>
        <rFont val="B Titr"/>
        <charset val="178"/>
      </rPr>
      <t>= درصد مساحت فضاي سبز</t>
    </r>
  </si>
  <si>
    <r>
      <t xml:space="preserve">(3) </t>
    </r>
    <r>
      <rPr>
        <b/>
        <sz val="11"/>
        <color rgb="FF000000"/>
        <rFont val="B Nazanin"/>
        <charset val="178"/>
      </rPr>
      <t xml:space="preserve"> درصد مساحت فضاي سبز نسبت به الزام قانونی، از رابطه زیر به دست می آید: </t>
    </r>
  </si>
  <si>
    <r>
      <t xml:space="preserve">(4) </t>
    </r>
    <r>
      <rPr>
        <b/>
        <sz val="11"/>
        <color rgb="FF000000"/>
        <rFont val="B Nazanin"/>
        <charset val="178"/>
      </rPr>
      <t xml:space="preserve"> درصد مساحت فضاي سبز، از رابطه زیر به دست می آید: </t>
    </r>
  </si>
  <si>
    <t xml:space="preserve">جدول هزينه هاي محيط زيستي صرف شده در مجموعه صنعت نفت </t>
  </si>
  <si>
    <t>نام شركت اصلي</t>
  </si>
  <si>
    <t>حوزه اجرايي</t>
  </si>
  <si>
    <t>راهبرد</t>
  </si>
  <si>
    <t>عنوان پروژه/ دوره آموزشي/ تجهيزات و ...</t>
  </si>
  <si>
    <t xml:space="preserve">محل استقرار </t>
  </si>
  <si>
    <t>تاريخ  بهره برداري/ اجرا/ اقدام</t>
  </si>
  <si>
    <t>اعتبار هزينه شده</t>
  </si>
  <si>
    <t>توضيحات</t>
  </si>
  <si>
    <t>ريال</t>
  </si>
  <si>
    <t>تبديل مبلغ ريالي به دلار</t>
  </si>
  <si>
    <t>دلار</t>
  </si>
  <si>
    <t>يورو</t>
  </si>
  <si>
    <t>پيشگيرانه</t>
  </si>
  <si>
    <t>آموزش</t>
  </si>
  <si>
    <t>مثال: 1- برگزاري دوره آموزشي 3 روزه بازيابي  گازهاي فلر</t>
  </si>
  <si>
    <t>پتروشيمي زاگرس - منطقه ويژه اقتصادي پارس 2- استان بوشهر</t>
  </si>
  <si>
    <t>2-</t>
  </si>
  <si>
    <t>فرهنگ سازي (بخش كاركنان)</t>
  </si>
  <si>
    <t>1- انتشار بروشور مديريت پسماند در محل كار (تيراژ 1000)</t>
  </si>
  <si>
    <t xml:space="preserve">2- </t>
  </si>
  <si>
    <t>مانور هاي محيط زيستي</t>
  </si>
  <si>
    <t>1- اجراي مانور مديريت آلودگي نفتي در دريا</t>
  </si>
  <si>
    <t>تغييرات فرايندي با هدف بهبود وضعيت محيط زيست</t>
  </si>
  <si>
    <t>1-</t>
  </si>
  <si>
    <t>مطالعات ارزيابي محيط زيستي طرحها و پروژه هاي صنعت نفت</t>
  </si>
  <si>
    <t>1- قرارداد با شركت ... به منظور انجام ارزيابي محيط زيستي پروژه ....</t>
  </si>
  <si>
    <r>
      <t xml:space="preserve">عملياتي ( </t>
    </r>
    <r>
      <rPr>
        <b/>
        <sz val="14"/>
        <color theme="1"/>
        <rFont val="B Nazanin"/>
        <charset val="178"/>
      </rPr>
      <t>كنترلي</t>
    </r>
    <r>
      <rPr>
        <b/>
        <sz val="16"/>
        <color theme="1"/>
        <rFont val="B Nazanin"/>
        <charset val="178"/>
      </rPr>
      <t>)</t>
    </r>
  </si>
  <si>
    <t>مديريت مصرف آب</t>
  </si>
  <si>
    <t>1- تغيير فرايند سيستم مصرف آب به صورت بازچرخاني</t>
  </si>
  <si>
    <t>مديريت پساب</t>
  </si>
  <si>
    <t xml:space="preserve">1- احداث تصفيه خانه بيولوژيكي </t>
  </si>
  <si>
    <t>2- خريد پكيج تصفيه پساب</t>
  </si>
  <si>
    <t>3- نصب تجهيزات آنالايز پايش آنلاين</t>
  </si>
  <si>
    <t>4-</t>
  </si>
  <si>
    <t>مديريت پسماند</t>
  </si>
  <si>
    <t xml:space="preserve">1-احداث لندفيل </t>
  </si>
  <si>
    <t xml:space="preserve">2-دستگاه امحاء لامپ فلورسنت </t>
  </si>
  <si>
    <t xml:space="preserve">3-قرارداد با شركت پيمانكاري امحاء كننده پسماند </t>
  </si>
  <si>
    <t>مديريت آلاينده هاي هوا</t>
  </si>
  <si>
    <t xml:space="preserve">1- سيكلون </t>
  </si>
  <si>
    <t>2- طراحي و راه اندازي واحد TGTU</t>
  </si>
  <si>
    <t>مديريت آلودگي خاك و آب زير زميني</t>
  </si>
  <si>
    <t>1-حفر چاه پايش و نصب تجهيزات سرچاهي</t>
  </si>
  <si>
    <t>2- احداث لندفارم</t>
  </si>
  <si>
    <t xml:space="preserve">3- </t>
  </si>
  <si>
    <t>فضاي سبز</t>
  </si>
  <si>
    <t>1- احداث 10000 مترمربع پارك جنگلي</t>
  </si>
  <si>
    <t>2- عقد قرارداد با پيمانكار نگهداري از فضاي سبز</t>
  </si>
  <si>
    <t>اجراي طرح اقتضايي مقابله با آلودگي دريايي</t>
  </si>
  <si>
    <t>1- خريد اسكيمر</t>
  </si>
  <si>
    <t>حوادث محيط زيستي</t>
  </si>
  <si>
    <t>1. پارگي خطوط لوله انتقال نفت خام ...</t>
  </si>
  <si>
    <t>تحقيقاتي</t>
  </si>
  <si>
    <t>1- كاهش بنزن موجود در بنزين به روش هيدروزناسيون</t>
  </si>
  <si>
    <t xml:space="preserve">مديريت آب و  پساب </t>
  </si>
  <si>
    <r>
      <t xml:space="preserve">1- امكان سنجي احداث واحد </t>
    </r>
    <r>
      <rPr>
        <sz val="10"/>
        <color rgb="FF0070C0"/>
        <rFont val="Calibri"/>
        <family val="2"/>
      </rPr>
      <t xml:space="preserve">HERO </t>
    </r>
    <r>
      <rPr>
        <sz val="10"/>
        <color rgb="FF0070C0"/>
        <rFont val="B Nazanin"/>
        <charset val="178"/>
      </rPr>
      <t>جهت بازيابي آب­هاي فوق شور</t>
    </r>
  </si>
  <si>
    <t xml:space="preserve">1- استفاده از لجن نفتي مخازن پالايشگاه جهت بهبود كيفيت قير و آسفالت پژوهشگاه صنعت </t>
  </si>
  <si>
    <t>مديريت خاك هاي آلوده و آبهاي زير زميني</t>
  </si>
  <si>
    <t xml:space="preserve">1- بررسي، شناسايي و به كارگيري روشهاي نوين تثبيت فلزات سنگين در خاك­هاي آلوده </t>
  </si>
  <si>
    <t>اقدامات اجراييِ شاخص محيط زيستي</t>
  </si>
  <si>
    <t>مسئوليت اجتماعي شركت</t>
  </si>
  <si>
    <t>1- احداث كارگاه آموزش فني حرفه اي با اهداف آموزش حفاظت از محيط زيست براي مردم محلي</t>
  </si>
  <si>
    <t>2-فرهنگ سازي محيط زيستي با هدف افزايش آگاهي مردم محلي</t>
  </si>
  <si>
    <t>3- اجراي آموزش هاي محيط زيستي براي رانندگان نفتكش</t>
  </si>
  <si>
    <t xml:space="preserve">4- توسعه فضاي سبز </t>
  </si>
  <si>
    <t>5-پروژه كمك به تثبيت شنهاي روان</t>
  </si>
  <si>
    <t>6- بيابان زدايي</t>
  </si>
  <si>
    <t>7- كمك به سازمان محيط زيست براي حفاظت از مناطق 4 گانه تحت مديريت (مانند احداث پاسگاه محيط باني، احداث آبشخور و ...)</t>
  </si>
  <si>
    <t>8- نصب تابلوهاي پايش آنلاين كيفيت هواي محيطي در سطح شهر يا شركت</t>
  </si>
  <si>
    <t>9- حمايت از گونه هاي جانوري و گياهي در معرض انقراض</t>
  </si>
  <si>
    <t>10- مقابله با گونه هاي گياهي و جانوري  غير بومي و مهاجم</t>
  </si>
  <si>
    <t>برنامه ها و پروژه هاي آتي</t>
  </si>
  <si>
    <t>مديريت آلاينده هاي هوا و گازهاي گلخانه اي</t>
  </si>
  <si>
    <t>مديريت خاك و آب زيرزميني</t>
  </si>
  <si>
    <t>ساير اقدامات/طرحها/ پروژه ها</t>
  </si>
  <si>
    <t>خسارات و جريمه هاي محيط زيستي</t>
  </si>
  <si>
    <t>1- پرداخت عوارض آلايندگي مربوط به ....</t>
  </si>
  <si>
    <t>2- ساير هزينه هاي مرتبط ...</t>
  </si>
  <si>
    <t>مجموع هزينه هاي محيط زيستي</t>
  </si>
  <si>
    <t>توجه: جهت اطمينان از گم نشدن توضيحات، دكمه " show all coments" در قسمت Review فعال است. پس از مطالعه كامنتها ميتوانيد نسبت به مخفي كردن آنها اقدام نماييد.</t>
  </si>
  <si>
    <t>(1)  مساحت فضاي سبز واگذار شده، عبارت است از مقدار فضاي سبز ایجاد شده توسط شرکت که به نهادهاي دیگر واگذار شده و بهره برداري از آن به عهده شرکت نیست. از جمله این موارد می توان به ایجاد بوستانها و فضاهاي سبز شهري اشاره نمود که توسط شرکت یا به هزینه وي در محوطه هاي شهري ایجاد و به شهرداریها واگذار شده است. بسته به تعداد موقعیت فضای سبز واگذار شده، نسبت به درج تفکیکی هر موقعیت و هکتار متناظر با آن در ستون‌های امتداد یافته اقدام نمایید.</t>
  </si>
  <si>
    <t>موقعیت 1</t>
  </si>
  <si>
    <t>موقعیت 2</t>
  </si>
  <si>
    <t>موقعیت 3</t>
  </si>
  <si>
    <t>موقعیت 4</t>
  </si>
  <si>
    <t>موقعیت 5</t>
  </si>
  <si>
    <t>موقعیت 6</t>
  </si>
  <si>
    <t>موقعیت 7</t>
  </si>
  <si>
    <t>(2)  مساحت فضاي سبز تحت مسئولیت شرکت، عبارت است از مقدار فضاي سبز ایجاد شده توسط شرکت که  بهره برداري از آن به عهده شرکت است. بسته به تعداد موقعیت فضای سبز تحت مسئولیت شرکت، نسبت به درج تفکیکی هر موقعیت و هکتار متناظر با آن در ستون‌های امتداد یافته اقدام نمایید.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</si>
</sst>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4"/>
      <color theme="1"/>
      <name val="B Titr"/>
      <charset val="178"/>
    </font>
    <font>
      <b/>
      <sz val="14"/>
      <color theme="1"/>
      <name val="B Nazanin"/>
      <charset val="178"/>
    </font>
    <font>
      <sz val="12"/>
      <color theme="1"/>
      <name val="B Zar"/>
      <charset val="178"/>
    </font>
    <font>
      <sz val="12"/>
      <color theme="1"/>
      <name val="Arial"/>
      <family val="2"/>
    </font>
    <font>
      <sz val="12"/>
      <color theme="1"/>
      <name val="B Nazanin"/>
      <charset val="178"/>
    </font>
    <font>
      <b/>
      <sz val="11"/>
      <color rgb="FF000000"/>
      <name val="B Nazanin"/>
      <charset val="178"/>
    </font>
    <font>
      <sz val="10"/>
      <color rgb="FF000000"/>
      <name val="B Titr"/>
      <charset val="178"/>
    </font>
    <font>
      <sz val="10"/>
      <color rgb="FF000000"/>
      <name val="Nazanin"/>
      <charset val="178"/>
    </font>
    <font>
      <i/>
      <sz val="12"/>
      <color rgb="FF000000"/>
      <name val="B Titr"/>
      <charset val="178"/>
    </font>
    <font>
      <sz val="11"/>
      <color theme="1"/>
      <name val="B Nazanin"/>
      <charset val="178"/>
    </font>
    <font>
      <b/>
      <sz val="11"/>
      <color theme="1"/>
      <name val="B Nazanin"/>
      <charset val="178"/>
    </font>
    <font>
      <b/>
      <sz val="11"/>
      <color theme="1"/>
      <name val="B Titr"/>
      <charset val="178"/>
    </font>
    <font>
      <sz val="11"/>
      <color theme="1"/>
      <name val="Calibri"/>
      <family val="2"/>
      <charset val="178"/>
      <scheme val="minor"/>
    </font>
    <font>
      <b/>
      <sz val="16"/>
      <color theme="1"/>
      <name val="B Nazanin"/>
      <charset val="178"/>
    </font>
    <font>
      <b/>
      <sz val="12"/>
      <color theme="1"/>
      <name val="B Nazanin"/>
      <charset val="178"/>
    </font>
    <font>
      <sz val="11"/>
      <color rgb="FF0070C0"/>
      <name val="B Nazanin"/>
      <charset val="178"/>
    </font>
    <font>
      <sz val="10"/>
      <color rgb="FF0070C0"/>
      <name val="Calibri"/>
      <family val="2"/>
    </font>
    <font>
      <sz val="10"/>
      <color rgb="FF0070C0"/>
      <name val="B Nazanin"/>
      <charset val="178"/>
    </font>
    <font>
      <b/>
      <sz val="18"/>
      <color theme="1"/>
      <name val="B Nazanin"/>
      <charset val="178"/>
    </font>
    <font>
      <b/>
      <sz val="14"/>
      <color theme="1"/>
      <name val="B Davat"/>
      <charset val="178"/>
    </font>
    <font>
      <b/>
      <sz val="9"/>
      <color indexed="81"/>
      <name val="Tahoma"/>
      <family val="2"/>
    </font>
    <font>
      <sz val="9"/>
      <color indexed="81"/>
      <name val="Tahoma"/>
      <family val="2"/>
    </font>
    <font>
      <u/>
      <sz val="9"/>
      <color indexed="81"/>
      <name val="Tahoma"/>
      <family val="2"/>
    </font>
    <font>
      <b/>
      <u/>
      <sz val="10"/>
      <color indexed="81"/>
      <name val="Tahoma"/>
      <family val="2"/>
    </font>
    <font>
      <sz val="8"/>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CCFFFF"/>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CFFCC"/>
        <bgColor indexed="64"/>
      </patternFill>
    </fill>
    <fill>
      <patternFill patternType="solid">
        <fgColor rgb="FFFFFF99"/>
        <bgColor indexed="64"/>
      </patternFill>
    </fill>
    <fill>
      <patternFill patternType="solid">
        <fgColor theme="5" tint="0.39997558519241921"/>
        <bgColor indexed="64"/>
      </patternFill>
    </fill>
  </fills>
  <borders count="7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auto="1"/>
      </left>
      <right/>
      <top style="thin">
        <color auto="1"/>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2">
    <xf numFmtId="0" fontId="0" fillId="0" borderId="0"/>
    <xf numFmtId="0" fontId="13" fillId="0" borderId="0"/>
  </cellStyleXfs>
  <cellXfs count="262">
    <xf numFmtId="0" fontId="0" fillId="0" borderId="0" xfId="0"/>
    <xf numFmtId="0" fontId="2" fillId="3" borderId="4"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vertical="center"/>
    </xf>
    <xf numFmtId="3" fontId="4" fillId="0" borderId="5" xfId="0" applyNumberFormat="1" applyFont="1" applyBorder="1" applyAlignment="1">
      <alignment vertical="center"/>
    </xf>
    <xf numFmtId="0" fontId="5" fillId="0" borderId="6" xfId="0" applyFont="1" applyBorder="1" applyAlignment="1">
      <alignment vertical="center"/>
    </xf>
    <xf numFmtId="0" fontId="5" fillId="0" borderId="5" xfId="0" applyFont="1" applyBorder="1" applyAlignment="1">
      <alignment vertical="center"/>
    </xf>
    <xf numFmtId="0" fontId="2" fillId="3" borderId="8" xfId="0" applyFont="1" applyFill="1" applyBorder="1" applyAlignment="1">
      <alignment vertical="center"/>
    </xf>
    <xf numFmtId="3" fontId="3" fillId="0" borderId="5" xfId="0" applyNumberFormat="1" applyFont="1" applyBorder="1" applyAlignment="1">
      <alignment horizontal="center" vertical="center"/>
    </xf>
    <xf numFmtId="0" fontId="2" fillId="4" borderId="17" xfId="0" applyFont="1" applyFill="1" applyBorder="1" applyAlignment="1">
      <alignment vertical="center"/>
    </xf>
    <xf numFmtId="0" fontId="2" fillId="4" borderId="7" xfId="0" applyFont="1" applyFill="1" applyBorder="1" applyAlignment="1">
      <alignment horizontal="center" vertical="center"/>
    </xf>
    <xf numFmtId="0" fontId="2" fillId="4" borderId="9" xfId="0" applyFont="1" applyFill="1" applyBorder="1" applyAlignment="1">
      <alignment vertical="center"/>
    </xf>
    <xf numFmtId="0" fontId="2" fillId="3" borderId="13" xfId="0" applyFont="1" applyFill="1" applyBorder="1" applyAlignment="1">
      <alignment horizontal="center" vertical="center"/>
    </xf>
    <xf numFmtId="0" fontId="6" fillId="6" borderId="36" xfId="0" applyFont="1" applyFill="1" applyBorder="1" applyAlignment="1">
      <alignment vertical="center" wrapText="1" readingOrder="2"/>
    </xf>
    <xf numFmtId="0" fontId="6" fillId="6" borderId="2" xfId="0" applyFont="1" applyFill="1" applyBorder="1" applyAlignment="1">
      <alignment vertical="center" wrapText="1" readingOrder="2"/>
    </xf>
    <xf numFmtId="0" fontId="6" fillId="6" borderId="54" xfId="0" applyFont="1" applyFill="1" applyBorder="1" applyAlignment="1">
      <alignment vertical="center" wrapText="1" readingOrder="2"/>
    </xf>
    <xf numFmtId="0" fontId="11" fillId="6" borderId="36" xfId="0" applyFont="1" applyFill="1" applyBorder="1" applyAlignment="1">
      <alignment vertical="center"/>
    </xf>
    <xf numFmtId="0" fontId="0" fillId="0" borderId="26"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6" fillId="6" borderId="11" xfId="0" applyFont="1" applyFill="1" applyBorder="1" applyAlignment="1">
      <alignment vertical="center" wrapText="1" readingOrder="2"/>
    </xf>
    <xf numFmtId="0" fontId="0" fillId="0" borderId="66" xfId="0" applyBorder="1" applyAlignment="1">
      <alignment horizontal="center" vertical="center"/>
    </xf>
    <xf numFmtId="0" fontId="13" fillId="0" borderId="0" xfId="1"/>
    <xf numFmtId="0" fontId="11" fillId="0" borderId="18" xfId="1" applyFont="1" applyBorder="1" applyAlignment="1">
      <alignment horizontal="center" vertical="center" wrapText="1"/>
    </xf>
    <xf numFmtId="0" fontId="15" fillId="9" borderId="24" xfId="1" applyFont="1" applyFill="1" applyBorder="1" applyAlignment="1">
      <alignment horizontal="center" vertical="center" wrapText="1"/>
    </xf>
    <xf numFmtId="0" fontId="15" fillId="9" borderId="26" xfId="1" applyFont="1" applyFill="1" applyBorder="1" applyAlignment="1">
      <alignment horizontal="center" vertical="center" wrapText="1"/>
    </xf>
    <xf numFmtId="0" fontId="15" fillId="9" borderId="62" xfId="1" applyFont="1" applyFill="1" applyBorder="1" applyAlignment="1">
      <alignment horizontal="center" vertical="center" wrapText="1"/>
    </xf>
    <xf numFmtId="0" fontId="15" fillId="9" borderId="37" xfId="1" applyFont="1" applyFill="1" applyBorder="1" applyAlignment="1">
      <alignment horizontal="center" vertical="center" wrapText="1"/>
    </xf>
    <xf numFmtId="0" fontId="16" fillId="0" borderId="16" xfId="1" applyFont="1" applyBorder="1" applyAlignment="1">
      <alignment horizontal="right" vertical="center" wrapText="1" readingOrder="2"/>
    </xf>
    <xf numFmtId="0" fontId="11" fillId="0" borderId="19" xfId="1" applyFont="1" applyBorder="1" applyAlignment="1">
      <alignment horizontal="center" vertical="center" wrapText="1"/>
    </xf>
    <xf numFmtId="0" fontId="11" fillId="0" borderId="14" xfId="1" applyFont="1" applyBorder="1" applyAlignment="1">
      <alignment horizontal="center" vertical="center" wrapText="1"/>
    </xf>
    <xf numFmtId="3" fontId="13" fillId="0" borderId="56" xfId="1" applyNumberFormat="1" applyBorder="1" applyAlignment="1">
      <alignment horizontal="center" vertical="center"/>
    </xf>
    <xf numFmtId="3" fontId="11" fillId="0" borderId="27" xfId="1" applyNumberFormat="1" applyFont="1" applyBorder="1" applyAlignment="1">
      <alignment horizontal="center" vertical="center" wrapText="1"/>
    </xf>
    <xf numFmtId="3" fontId="11" fillId="0" borderId="22" xfId="1" applyNumberFormat="1" applyFont="1" applyBorder="1" applyAlignment="1">
      <alignment horizontal="center" vertical="center" wrapText="1"/>
    </xf>
    <xf numFmtId="0" fontId="11" fillId="0" borderId="28" xfId="1" applyFont="1" applyBorder="1" applyAlignment="1">
      <alignment horizontal="center" vertical="center" wrapText="1"/>
    </xf>
    <xf numFmtId="0" fontId="16" fillId="0" borderId="17" xfId="1" applyFont="1" applyBorder="1" applyAlignment="1">
      <alignment horizontal="right" vertical="center" wrapText="1" readingOrder="2"/>
    </xf>
    <xf numFmtId="0" fontId="10" fillId="0" borderId="45" xfId="1" applyFont="1" applyBorder="1" applyAlignment="1">
      <alignment horizontal="center" vertical="center" wrapText="1"/>
    </xf>
    <xf numFmtId="0" fontId="11" fillId="0" borderId="65" xfId="1" applyFont="1" applyBorder="1" applyAlignment="1">
      <alignment horizontal="center" vertical="center" wrapText="1"/>
    </xf>
    <xf numFmtId="0" fontId="11" fillId="0" borderId="45" xfId="1" applyFont="1" applyBorder="1" applyAlignment="1">
      <alignment horizontal="center" vertical="center" wrapText="1"/>
    </xf>
    <xf numFmtId="3" fontId="13" fillId="0" borderId="63" xfId="1" applyNumberFormat="1" applyBorder="1" applyAlignment="1">
      <alignment horizontal="center" vertical="center"/>
    </xf>
    <xf numFmtId="3" fontId="11" fillId="0" borderId="64" xfId="1" applyNumberFormat="1" applyFont="1" applyBorder="1" applyAlignment="1">
      <alignment horizontal="center" vertical="center" wrapText="1"/>
    </xf>
    <xf numFmtId="3" fontId="11" fillId="0" borderId="65" xfId="1" applyNumberFormat="1" applyFont="1" applyBorder="1" applyAlignment="1">
      <alignment horizontal="center" vertical="center" wrapText="1"/>
    </xf>
    <xf numFmtId="0" fontId="11" fillId="0" borderId="51" xfId="1" applyFont="1" applyBorder="1" applyAlignment="1">
      <alignment horizontal="center" vertical="center" wrapText="1"/>
    </xf>
    <xf numFmtId="0" fontId="10" fillId="0" borderId="31" xfId="1" applyFont="1" applyBorder="1" applyAlignment="1">
      <alignment horizontal="center" vertical="center" wrapText="1"/>
    </xf>
    <xf numFmtId="0" fontId="11" fillId="0" borderId="31" xfId="1" applyFont="1" applyBorder="1" applyAlignment="1">
      <alignment horizontal="center" vertical="center" wrapText="1"/>
    </xf>
    <xf numFmtId="3" fontId="13" fillId="0" borderId="1" xfId="1" applyNumberFormat="1" applyBorder="1" applyAlignment="1">
      <alignment horizontal="center" vertical="center"/>
    </xf>
    <xf numFmtId="3" fontId="11" fillId="0" borderId="2" xfId="1" applyNumberFormat="1" applyFont="1" applyBorder="1" applyAlignment="1">
      <alignment horizontal="center" vertical="center" wrapText="1"/>
    </xf>
    <xf numFmtId="3" fontId="11" fillId="0" borderId="19" xfId="1" applyNumberFormat="1" applyFont="1" applyBorder="1" applyAlignment="1">
      <alignment horizontal="center" vertical="center" wrapText="1"/>
    </xf>
    <xf numFmtId="0" fontId="16" fillId="0" borderId="70" xfId="1" applyFont="1" applyBorder="1" applyAlignment="1">
      <alignment horizontal="right" vertical="center" wrapText="1" readingOrder="2"/>
    </xf>
    <xf numFmtId="0" fontId="10" fillId="0" borderId="0" xfId="1" applyFont="1" applyAlignment="1">
      <alignment horizontal="center" vertical="center" wrapText="1"/>
    </xf>
    <xf numFmtId="0" fontId="11" fillId="0" borderId="55" xfId="1" applyFont="1" applyBorder="1" applyAlignment="1">
      <alignment horizontal="center" vertical="center" wrapText="1"/>
    </xf>
    <xf numFmtId="0" fontId="11" fillId="0" borderId="0" xfId="1" applyFont="1" applyAlignment="1">
      <alignment horizontal="center" vertical="center" wrapText="1"/>
    </xf>
    <xf numFmtId="3" fontId="13" fillId="0" borderId="71" xfId="1" applyNumberFormat="1" applyBorder="1" applyAlignment="1">
      <alignment horizontal="center" vertical="center"/>
    </xf>
    <xf numFmtId="3" fontId="11" fillId="0" borderId="54" xfId="1" applyNumberFormat="1" applyFont="1" applyBorder="1" applyAlignment="1">
      <alignment horizontal="center" vertical="center" wrapText="1"/>
    </xf>
    <xf numFmtId="3" fontId="11" fillId="0" borderId="55" xfId="1" applyNumberFormat="1" applyFont="1" applyBorder="1" applyAlignment="1">
      <alignment horizontal="center" vertical="center" wrapText="1"/>
    </xf>
    <xf numFmtId="0" fontId="11" fillId="0" borderId="34"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54" xfId="1" applyFont="1" applyBorder="1" applyAlignment="1">
      <alignment horizontal="center" vertical="center" wrapText="1"/>
    </xf>
    <xf numFmtId="0" fontId="11" fillId="0" borderId="15" xfId="1" applyFont="1" applyBorder="1" applyAlignment="1">
      <alignment horizontal="center" vertical="center" wrapText="1"/>
    </xf>
    <xf numFmtId="3" fontId="13" fillId="0" borderId="60" xfId="1" applyNumberFormat="1" applyBorder="1" applyAlignment="1">
      <alignment horizontal="center" vertical="center"/>
    </xf>
    <xf numFmtId="0" fontId="11" fillId="0" borderId="2" xfId="1" applyFont="1" applyBorder="1" applyAlignment="1">
      <alignment horizontal="center" vertical="center" wrapText="1"/>
    </xf>
    <xf numFmtId="3" fontId="13" fillId="0" borderId="2" xfId="1" applyNumberFormat="1" applyBorder="1" applyAlignment="1">
      <alignment horizontal="center" vertical="center"/>
    </xf>
    <xf numFmtId="0" fontId="11" fillId="0" borderId="54" xfId="1" applyFont="1" applyBorder="1" applyAlignment="1">
      <alignment horizontal="center" vertical="center" wrapText="1"/>
    </xf>
    <xf numFmtId="3" fontId="13" fillId="0" borderId="54" xfId="1" applyNumberFormat="1" applyBorder="1" applyAlignment="1">
      <alignment horizontal="center" vertical="center"/>
    </xf>
    <xf numFmtId="0" fontId="16" fillId="0" borderId="1" xfId="1" applyFont="1" applyBorder="1" applyAlignment="1">
      <alignment horizontal="right" vertical="center" wrapText="1" readingOrder="2"/>
    </xf>
    <xf numFmtId="0" fontId="16" fillId="0" borderId="8" xfId="1" applyFont="1" applyBorder="1" applyAlignment="1">
      <alignment horizontal="right" vertical="center" wrapText="1" readingOrder="2"/>
    </xf>
    <xf numFmtId="0" fontId="10" fillId="0" borderId="7" xfId="1" applyFont="1" applyBorder="1" applyAlignment="1">
      <alignment horizontal="center" vertical="center" wrapText="1"/>
    </xf>
    <xf numFmtId="0" fontId="11" fillId="0" borderId="7" xfId="1" applyFont="1" applyBorder="1" applyAlignment="1">
      <alignment horizontal="center" vertical="center" wrapText="1"/>
    </xf>
    <xf numFmtId="3" fontId="13" fillId="0" borderId="7" xfId="1" applyNumberFormat="1" applyBorder="1" applyAlignment="1">
      <alignment horizontal="center" vertical="center"/>
    </xf>
    <xf numFmtId="3" fontId="11" fillId="0" borderId="7" xfId="1" applyNumberFormat="1" applyFont="1" applyBorder="1" applyAlignment="1">
      <alignment horizontal="center" vertical="center" wrapText="1"/>
    </xf>
    <xf numFmtId="3" fontId="11" fillId="0" borderId="20" xfId="1" applyNumberFormat="1" applyFont="1" applyBorder="1" applyAlignment="1">
      <alignment horizontal="center" vertical="center" wrapText="1"/>
    </xf>
    <xf numFmtId="0" fontId="11" fillId="0" borderId="29" xfId="1" applyFont="1" applyBorder="1" applyAlignment="1">
      <alignment horizontal="center" vertical="center" wrapText="1"/>
    </xf>
    <xf numFmtId="0" fontId="15" fillId="11" borderId="47" xfId="1" applyFont="1" applyFill="1" applyBorder="1" applyAlignment="1">
      <alignment horizontal="center" vertical="center" wrapText="1"/>
    </xf>
    <xf numFmtId="0" fontId="16" fillId="0" borderId="56" xfId="1" applyFont="1" applyBorder="1" applyAlignment="1">
      <alignment horizontal="right" vertical="center" wrapText="1" readingOrder="2"/>
    </xf>
    <xf numFmtId="0" fontId="10" fillId="0" borderId="27" xfId="1" applyFont="1" applyBorder="1" applyAlignment="1">
      <alignment horizontal="center" vertical="center" wrapText="1"/>
    </xf>
    <xf numFmtId="0" fontId="11" fillId="0" borderId="22" xfId="1" applyFont="1" applyBorder="1" applyAlignment="1">
      <alignment horizontal="center" vertical="center" wrapText="1"/>
    </xf>
    <xf numFmtId="3" fontId="13" fillId="0" borderId="56" xfId="1" applyNumberFormat="1" applyBorder="1"/>
    <xf numFmtId="3" fontId="13" fillId="0" borderId="27" xfId="1" applyNumberFormat="1" applyBorder="1" applyAlignment="1">
      <alignment horizontal="center" vertical="center"/>
    </xf>
    <xf numFmtId="3" fontId="13" fillId="0" borderId="22" xfId="1" applyNumberFormat="1" applyBorder="1"/>
    <xf numFmtId="0" fontId="13" fillId="0" borderId="30" xfId="1" applyBorder="1"/>
    <xf numFmtId="0" fontId="11" fillId="0" borderId="20" xfId="1" applyFont="1" applyBorder="1" applyAlignment="1">
      <alignment horizontal="center" vertical="center" wrapText="1"/>
    </xf>
    <xf numFmtId="0" fontId="11" fillId="0" borderId="32" xfId="1" applyFont="1" applyBorder="1" applyAlignment="1">
      <alignment horizontal="center" vertical="center" wrapText="1"/>
    </xf>
    <xf numFmtId="3" fontId="13" fillId="0" borderId="8" xfId="1" applyNumberFormat="1" applyBorder="1"/>
    <xf numFmtId="3" fontId="13" fillId="0" borderId="20" xfId="1" applyNumberFormat="1" applyBorder="1"/>
    <xf numFmtId="0" fontId="13" fillId="0" borderId="29" xfId="1" applyBorder="1"/>
    <xf numFmtId="3" fontId="13" fillId="0" borderId="1" xfId="1" applyNumberFormat="1" applyBorder="1"/>
    <xf numFmtId="3" fontId="13" fillId="0" borderId="2" xfId="1" applyNumberFormat="1" applyBorder="1"/>
    <xf numFmtId="3" fontId="13" fillId="0" borderId="19" xfId="1" applyNumberFormat="1" applyBorder="1"/>
    <xf numFmtId="0" fontId="13" fillId="0" borderId="28" xfId="1" applyBorder="1"/>
    <xf numFmtId="0" fontId="16" fillId="0" borderId="4" xfId="1" applyFont="1" applyBorder="1" applyAlignment="1">
      <alignment horizontal="right" vertical="center" wrapText="1" readingOrder="2"/>
    </xf>
    <xf numFmtId="0" fontId="10" fillId="0" borderId="5"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21" xfId="1" applyFont="1" applyBorder="1" applyAlignment="1">
      <alignment horizontal="center" vertical="center" wrapText="1"/>
    </xf>
    <xf numFmtId="3" fontId="13" fillId="0" borderId="4" xfId="1" applyNumberFormat="1" applyBorder="1"/>
    <xf numFmtId="3" fontId="13" fillId="0" borderId="5" xfId="1" applyNumberFormat="1" applyBorder="1"/>
    <xf numFmtId="3" fontId="13" fillId="0" borderId="12" xfId="1" applyNumberFormat="1" applyBorder="1"/>
    <xf numFmtId="0" fontId="13" fillId="0" borderId="33" xfId="1" applyBorder="1"/>
    <xf numFmtId="0" fontId="10" fillId="0" borderId="20" xfId="1" applyFont="1" applyBorder="1" applyAlignment="1">
      <alignment horizontal="center" vertical="center" wrapText="1"/>
    </xf>
    <xf numFmtId="0" fontId="10" fillId="0" borderId="32" xfId="1" applyFont="1" applyBorder="1" applyAlignment="1">
      <alignment horizontal="center" vertical="center" wrapText="1"/>
    </xf>
    <xf numFmtId="3" fontId="13" fillId="0" borderId="7" xfId="1" applyNumberFormat="1" applyBorder="1"/>
    <xf numFmtId="0" fontId="10" fillId="0" borderId="16" xfId="1" applyFont="1" applyBorder="1" applyAlignment="1">
      <alignment horizontal="center" vertical="center" wrapText="1"/>
    </xf>
    <xf numFmtId="0" fontId="13" fillId="0" borderId="3" xfId="1" applyBorder="1"/>
    <xf numFmtId="0" fontId="13" fillId="0" borderId="14" xfId="1" applyBorder="1"/>
    <xf numFmtId="3" fontId="13" fillId="0" borderId="27" xfId="1" applyNumberFormat="1" applyBorder="1"/>
    <xf numFmtId="0" fontId="10" fillId="0" borderId="23" xfId="1" applyFont="1" applyBorder="1" applyAlignment="1">
      <alignment horizontal="center" vertical="center" wrapText="1"/>
    </xf>
    <xf numFmtId="0" fontId="13" fillId="0" borderId="6" xfId="1" applyBorder="1"/>
    <xf numFmtId="0" fontId="13" fillId="0" borderId="21" xfId="1" applyBorder="1"/>
    <xf numFmtId="0" fontId="13" fillId="0" borderId="61" xfId="1" applyBorder="1"/>
    <xf numFmtId="0" fontId="13" fillId="0" borderId="15" xfId="1" applyBorder="1"/>
    <xf numFmtId="3" fontId="13" fillId="0" borderId="60" xfId="1" applyNumberFormat="1" applyBorder="1"/>
    <xf numFmtId="3" fontId="13" fillId="0" borderId="54" xfId="1" applyNumberFormat="1" applyBorder="1"/>
    <xf numFmtId="3" fontId="13" fillId="0" borderId="55" xfId="1" applyNumberFormat="1" applyBorder="1"/>
    <xf numFmtId="0" fontId="13" fillId="0" borderId="34" xfId="1" applyBorder="1"/>
    <xf numFmtId="0" fontId="13" fillId="0" borderId="9" xfId="1" applyBorder="1"/>
    <xf numFmtId="0" fontId="13" fillId="0" borderId="32" xfId="1" applyBorder="1"/>
    <xf numFmtId="0" fontId="13" fillId="0" borderId="19" xfId="1" applyBorder="1"/>
    <xf numFmtId="0" fontId="13" fillId="0" borderId="31" xfId="1" applyBorder="1"/>
    <xf numFmtId="0" fontId="13" fillId="0" borderId="12" xfId="1" applyBorder="1"/>
    <xf numFmtId="0" fontId="16" fillId="0" borderId="71" xfId="1" applyFont="1" applyBorder="1" applyAlignment="1">
      <alignment horizontal="right" vertical="center" wrapText="1" readingOrder="2"/>
    </xf>
    <xf numFmtId="0" fontId="10" fillId="0" borderId="49" xfId="1" applyFont="1" applyBorder="1" applyAlignment="1">
      <alignment horizontal="center" vertical="center" wrapText="1"/>
    </xf>
    <xf numFmtId="0" fontId="13" fillId="0" borderId="11" xfId="1" applyBorder="1"/>
    <xf numFmtId="3" fontId="13" fillId="0" borderId="71" xfId="1" applyNumberFormat="1" applyBorder="1"/>
    <xf numFmtId="3" fontId="13" fillId="0" borderId="10" xfId="1" applyNumberFormat="1" applyBorder="1"/>
    <xf numFmtId="3" fontId="13" fillId="0" borderId="11" xfId="1" applyNumberFormat="1" applyBorder="1"/>
    <xf numFmtId="0" fontId="13" fillId="0" borderId="50" xfId="1" applyBorder="1"/>
    <xf numFmtId="0" fontId="13" fillId="0" borderId="2" xfId="1" applyBorder="1"/>
    <xf numFmtId="0" fontId="13" fillId="0" borderId="5" xfId="1" applyBorder="1"/>
    <xf numFmtId="0" fontId="16" fillId="0" borderId="60" xfId="1" applyFont="1" applyBorder="1" applyAlignment="1">
      <alignment horizontal="right" vertical="center" wrapText="1" readingOrder="2"/>
    </xf>
    <xf numFmtId="0" fontId="13" fillId="0" borderId="54" xfId="1" applyBorder="1"/>
    <xf numFmtId="0" fontId="13" fillId="0" borderId="7" xfId="1" applyBorder="1"/>
    <xf numFmtId="0" fontId="13" fillId="0" borderId="27" xfId="1" applyBorder="1"/>
    <xf numFmtId="0" fontId="10" fillId="0" borderId="43" xfId="1" applyFont="1" applyBorder="1" applyAlignment="1">
      <alignment horizontal="center" vertical="center" wrapText="1"/>
    </xf>
    <xf numFmtId="0" fontId="13" fillId="0" borderId="42" xfId="1" applyBorder="1"/>
    <xf numFmtId="0" fontId="13" fillId="0" borderId="39" xfId="1" applyBorder="1"/>
    <xf numFmtId="3" fontId="13" fillId="0" borderId="67" xfId="1" applyNumberFormat="1" applyBorder="1"/>
    <xf numFmtId="3" fontId="13" fillId="0" borderId="68" xfId="1" applyNumberFormat="1" applyBorder="1"/>
    <xf numFmtId="3" fontId="13" fillId="0" borderId="42" xfId="1" applyNumberFormat="1" applyBorder="1"/>
    <xf numFmtId="0" fontId="13" fillId="0" borderId="69" xfId="1" applyBorder="1"/>
    <xf numFmtId="3" fontId="13" fillId="0" borderId="6" xfId="1" applyNumberFormat="1" applyBorder="1"/>
    <xf numFmtId="0" fontId="16" fillId="0" borderId="63" xfId="1" applyFont="1" applyBorder="1" applyAlignment="1">
      <alignment horizontal="right" vertical="center" wrapText="1" readingOrder="2"/>
    </xf>
    <xf numFmtId="0" fontId="10" fillId="0" borderId="64" xfId="1" applyFont="1" applyBorder="1" applyAlignment="1">
      <alignment horizontal="center" vertical="center" wrapText="1"/>
    </xf>
    <xf numFmtId="0" fontId="13" fillId="0" borderId="65" xfId="1" applyBorder="1"/>
    <xf numFmtId="0" fontId="13" fillId="0" borderId="45" xfId="1" applyBorder="1"/>
    <xf numFmtId="3" fontId="13" fillId="0" borderId="72" xfId="1" applyNumberFormat="1" applyBorder="1"/>
    <xf numFmtId="3" fontId="13" fillId="0" borderId="64" xfId="1" applyNumberFormat="1" applyBorder="1"/>
    <xf numFmtId="3" fontId="13" fillId="0" borderId="65" xfId="1" applyNumberFormat="1" applyBorder="1"/>
    <xf numFmtId="0" fontId="15" fillId="13" borderId="28" xfId="1" applyFont="1" applyFill="1" applyBorder="1" applyAlignment="1">
      <alignment horizontal="center" vertical="center" wrapText="1"/>
    </xf>
    <xf numFmtId="0" fontId="15" fillId="13" borderId="33" xfId="1" applyFont="1" applyFill="1" applyBorder="1" applyAlignment="1">
      <alignment horizontal="center" vertical="center" wrapText="1"/>
    </xf>
    <xf numFmtId="0" fontId="15" fillId="13" borderId="34" xfId="1" applyFont="1" applyFill="1" applyBorder="1" applyAlignment="1">
      <alignment horizontal="center" vertical="center" wrapText="1"/>
    </xf>
    <xf numFmtId="0" fontId="19" fillId="0" borderId="45" xfId="1" applyFont="1" applyBorder="1" applyAlignment="1">
      <alignment horizontal="center" vertical="center" wrapText="1"/>
    </xf>
    <xf numFmtId="3" fontId="13" fillId="9" borderId="35" xfId="1" applyNumberFormat="1" applyFill="1" applyBorder="1" applyAlignment="1">
      <alignment horizontal="center" vertical="center"/>
    </xf>
    <xf numFmtId="3" fontId="13" fillId="9" borderId="36" xfId="1" applyNumberFormat="1" applyFill="1" applyBorder="1" applyAlignment="1">
      <alignment horizontal="center" vertical="center"/>
    </xf>
    <xf numFmtId="3" fontId="13" fillId="9" borderId="57" xfId="1" applyNumberFormat="1" applyFill="1" applyBorder="1" applyAlignment="1">
      <alignment horizontal="center" vertical="center"/>
    </xf>
    <xf numFmtId="0" fontId="13" fillId="0" borderId="18" xfId="1" applyBorder="1"/>
    <xf numFmtId="0" fontId="11" fillId="0" borderId="8" xfId="0" applyFont="1" applyBorder="1" applyAlignment="1">
      <alignment horizontal="center" vertical="center" wrapText="1" readingOrder="2"/>
    </xf>
    <xf numFmtId="0" fontId="11" fillId="0" borderId="7" xfId="0" applyFont="1" applyBorder="1" applyAlignment="1">
      <alignment horizontal="center" vertical="center" wrapText="1" readingOrder="2"/>
    </xf>
    <xf numFmtId="0" fontId="11" fillId="0" borderId="9" xfId="0" applyFont="1" applyBorder="1" applyAlignment="1">
      <alignment horizontal="center" vertical="center" wrapText="1" readingOrder="2"/>
    </xf>
    <xf numFmtId="0" fontId="11" fillId="0" borderId="1" xfId="0" applyFont="1" applyBorder="1" applyAlignment="1">
      <alignment horizontal="right" vertical="center" wrapText="1" readingOrder="2"/>
    </xf>
    <xf numFmtId="0" fontId="11" fillId="0" borderId="2" xfId="0" applyFont="1" applyBorder="1" applyAlignment="1">
      <alignment horizontal="right" vertical="center" wrapText="1" readingOrder="2"/>
    </xf>
    <xf numFmtId="0" fontId="11" fillId="0" borderId="3" xfId="0" applyFont="1" applyBorder="1" applyAlignment="1">
      <alignment horizontal="right" vertical="center" wrapText="1" readingOrder="2"/>
    </xf>
    <xf numFmtId="0" fontId="12" fillId="7" borderId="24" xfId="0" applyFont="1" applyFill="1" applyBorder="1" applyAlignment="1">
      <alignment horizontal="center" vertical="center"/>
    </xf>
    <xf numFmtId="0" fontId="12" fillId="7" borderId="25" xfId="0" applyFont="1" applyFill="1" applyBorder="1" applyAlignment="1">
      <alignment horizontal="center" vertical="center"/>
    </xf>
    <xf numFmtId="0" fontId="12" fillId="7" borderId="26" xfId="0" applyFont="1" applyFill="1" applyBorder="1" applyAlignment="1">
      <alignment horizontal="center" vertical="center"/>
    </xf>
    <xf numFmtId="0" fontId="11" fillId="0" borderId="35" xfId="0" applyFont="1" applyBorder="1" applyAlignment="1">
      <alignment horizontal="right" vertical="center" wrapText="1" readingOrder="2"/>
    </xf>
    <xf numFmtId="0" fontId="11" fillId="0" borderId="36" xfId="0" applyFont="1" applyBorder="1" applyAlignment="1">
      <alignment horizontal="right" vertical="center" wrapText="1" readingOrder="2"/>
    </xf>
    <xf numFmtId="0" fontId="11" fillId="0" borderId="37" xfId="0" applyFont="1" applyBorder="1" applyAlignment="1">
      <alignment horizontal="right" vertical="center" wrapText="1" readingOrder="2"/>
    </xf>
    <xf numFmtId="0" fontId="11" fillId="5" borderId="35" xfId="0" applyFont="1" applyFill="1" applyBorder="1" applyAlignment="1">
      <alignment horizontal="center" vertical="center"/>
    </xf>
    <xf numFmtId="0" fontId="11" fillId="5" borderId="36" xfId="0" applyFont="1" applyFill="1" applyBorder="1" applyAlignment="1">
      <alignment horizontal="center" vertical="center"/>
    </xf>
    <xf numFmtId="0" fontId="11" fillId="5" borderId="58"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1" fillId="5" borderId="59" xfId="0" applyFont="1" applyFill="1" applyBorder="1" applyAlignment="1">
      <alignment horizontal="center" vertical="center" wrapText="1"/>
    </xf>
    <xf numFmtId="0" fontId="6" fillId="5" borderId="35" xfId="0" applyFont="1" applyFill="1" applyBorder="1" applyAlignment="1">
      <alignment horizontal="center" vertical="center" wrapText="1" readingOrder="2"/>
    </xf>
    <xf numFmtId="0" fontId="6" fillId="5" borderId="36" xfId="0" applyFont="1" applyFill="1" applyBorder="1" applyAlignment="1">
      <alignment horizontal="center" vertical="center" wrapText="1" readingOrder="2"/>
    </xf>
    <xf numFmtId="0" fontId="6" fillId="6" borderId="8" xfId="0" applyFont="1" applyFill="1" applyBorder="1" applyAlignment="1">
      <alignment horizontal="center" vertical="center" wrapText="1" readingOrder="2"/>
    </xf>
    <xf numFmtId="0" fontId="6" fillId="6" borderId="1" xfId="0" applyFont="1" applyFill="1" applyBorder="1" applyAlignment="1">
      <alignment horizontal="center" vertical="center" wrapText="1" readingOrder="2"/>
    </xf>
    <xf numFmtId="0" fontId="6" fillId="6" borderId="60" xfId="0" applyFont="1" applyFill="1" applyBorder="1" applyAlignment="1">
      <alignment horizontal="center" vertical="center" wrapText="1" readingOrder="2"/>
    </xf>
    <xf numFmtId="0" fontId="6" fillId="5" borderId="67" xfId="0" applyFont="1" applyFill="1" applyBorder="1" applyAlignment="1">
      <alignment horizontal="center" vertical="center" wrapText="1" readingOrder="2"/>
    </xf>
    <xf numFmtId="0" fontId="6" fillId="5" borderId="68" xfId="0" applyFont="1" applyFill="1" applyBorder="1" applyAlignment="1">
      <alignment horizontal="center" vertical="center" wrapText="1" readingOrder="2"/>
    </xf>
    <xf numFmtId="0" fontId="6" fillId="5" borderId="24" xfId="0" applyFont="1" applyFill="1" applyBorder="1" applyAlignment="1">
      <alignment horizontal="center" vertical="center" wrapText="1" readingOrder="2"/>
    </xf>
    <xf numFmtId="0" fontId="6" fillId="5" borderId="62" xfId="0" applyFont="1" applyFill="1" applyBorder="1" applyAlignment="1">
      <alignment horizontal="center" vertical="center" wrapText="1" readingOrder="2"/>
    </xf>
    <xf numFmtId="0" fontId="1" fillId="2" borderId="1"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4" fillId="13" borderId="69" xfId="1" applyFont="1" applyFill="1" applyBorder="1" applyAlignment="1">
      <alignment horizontal="center" vertical="center" wrapText="1"/>
    </xf>
    <xf numFmtId="0" fontId="14" fillId="13" borderId="50" xfId="1" applyFont="1" applyFill="1" applyBorder="1" applyAlignment="1">
      <alignment horizontal="center" vertical="center" wrapText="1"/>
    </xf>
    <xf numFmtId="0" fontId="14" fillId="14" borderId="40" xfId="1" applyFont="1" applyFill="1" applyBorder="1" applyAlignment="1">
      <alignment horizontal="center" vertical="center" wrapText="1"/>
    </xf>
    <xf numFmtId="0" fontId="14" fillId="14" borderId="41" xfId="1" applyFont="1" applyFill="1" applyBorder="1" applyAlignment="1">
      <alignment horizontal="center" vertical="center" wrapText="1"/>
    </xf>
    <xf numFmtId="0" fontId="14" fillId="14" borderId="44" xfId="1" applyFont="1" applyFill="1" applyBorder="1" applyAlignment="1">
      <alignment horizontal="center" vertical="center" wrapText="1"/>
    </xf>
    <xf numFmtId="0" fontId="14" fillId="14" borderId="46" xfId="1" applyFont="1" applyFill="1" applyBorder="1" applyAlignment="1">
      <alignment horizontal="center" vertical="center" wrapText="1"/>
    </xf>
    <xf numFmtId="0" fontId="19" fillId="0" borderId="35" xfId="1" applyFont="1" applyBorder="1" applyAlignment="1">
      <alignment horizontal="center" vertical="center" wrapText="1"/>
    </xf>
    <xf numFmtId="0" fontId="19" fillId="0" borderId="36" xfId="1" applyFont="1" applyBorder="1" applyAlignment="1">
      <alignment horizontal="center" vertical="center" wrapText="1"/>
    </xf>
    <xf numFmtId="0" fontId="19" fillId="0" borderId="64" xfId="1" applyFont="1" applyBorder="1" applyAlignment="1">
      <alignment horizontal="center" vertical="center" wrapText="1"/>
    </xf>
    <xf numFmtId="0" fontId="19" fillId="0" borderId="73" xfId="1" applyFont="1" applyBorder="1" applyAlignment="1">
      <alignment horizontal="center" vertical="center" wrapText="1"/>
    </xf>
    <xf numFmtId="0" fontId="20" fillId="0" borderId="40" xfId="1" applyFont="1" applyBorder="1" applyAlignment="1">
      <alignment horizontal="center" vertical="center"/>
    </xf>
    <xf numFmtId="0" fontId="13" fillId="0" borderId="39" xfId="1" applyBorder="1" applyAlignment="1">
      <alignment horizontal="center" vertical="center"/>
    </xf>
    <xf numFmtId="0" fontId="13" fillId="0" borderId="41" xfId="1" applyBorder="1" applyAlignment="1">
      <alignment horizontal="center" vertical="center"/>
    </xf>
    <xf numFmtId="0" fontId="13" fillId="0" borderId="44" xfId="1" applyBorder="1" applyAlignment="1">
      <alignment horizontal="center" vertical="center"/>
    </xf>
    <xf numFmtId="0" fontId="13" fillId="0" borderId="45" xfId="1" applyBorder="1" applyAlignment="1">
      <alignment horizontal="center" vertical="center"/>
    </xf>
    <xf numFmtId="0" fontId="13" fillId="0" borderId="46" xfId="1" applyBorder="1" applyAlignment="1">
      <alignment horizontal="center" vertical="center"/>
    </xf>
    <xf numFmtId="0" fontId="14" fillId="7" borderId="69" xfId="1" applyFont="1" applyFill="1" applyBorder="1" applyAlignment="1">
      <alignment horizontal="center" vertical="center" wrapText="1"/>
    </xf>
    <xf numFmtId="0" fontId="14" fillId="7" borderId="50" xfId="1" applyFont="1" applyFill="1" applyBorder="1" applyAlignment="1">
      <alignment horizontal="center" vertical="center" wrapText="1"/>
    </xf>
    <xf numFmtId="0" fontId="14" fillId="7" borderId="51" xfId="1" applyFont="1" applyFill="1" applyBorder="1" applyAlignment="1">
      <alignment horizontal="center" vertical="center" wrapText="1"/>
    </xf>
    <xf numFmtId="0" fontId="15" fillId="7" borderId="40" xfId="1" applyFont="1" applyFill="1" applyBorder="1" applyAlignment="1">
      <alignment horizontal="center" vertical="center" wrapText="1"/>
    </xf>
    <xf numFmtId="0" fontId="15" fillId="7" borderId="44" xfId="1" applyFont="1" applyFill="1" applyBorder="1" applyAlignment="1">
      <alignment horizontal="center" vertical="center" wrapText="1"/>
    </xf>
    <xf numFmtId="0" fontId="14" fillId="12" borderId="69" xfId="1" applyFont="1" applyFill="1" applyBorder="1" applyAlignment="1">
      <alignment horizontal="center" vertical="center" wrapText="1"/>
    </xf>
    <xf numFmtId="0" fontId="14" fillId="12" borderId="50" xfId="1" applyFont="1" applyFill="1" applyBorder="1" applyAlignment="1">
      <alignment horizontal="center" vertical="center" wrapText="1"/>
    </xf>
    <xf numFmtId="0" fontId="14" fillId="12" borderId="51" xfId="1" applyFont="1" applyFill="1" applyBorder="1" applyAlignment="1">
      <alignment horizontal="center" vertical="center" wrapText="1"/>
    </xf>
    <xf numFmtId="0" fontId="15" fillId="12" borderId="41" xfId="1" applyFont="1" applyFill="1" applyBorder="1" applyAlignment="1">
      <alignment horizontal="center" vertical="center" wrapText="1"/>
    </xf>
    <xf numFmtId="0" fontId="15" fillId="12" borderId="48" xfId="1" applyFont="1" applyFill="1" applyBorder="1" applyAlignment="1">
      <alignment horizontal="center" vertical="center" wrapText="1"/>
    </xf>
    <xf numFmtId="0" fontId="14" fillId="11" borderId="69" xfId="1" applyFont="1" applyFill="1" applyBorder="1" applyAlignment="1">
      <alignment horizontal="center" vertical="center" wrapText="1"/>
    </xf>
    <xf numFmtId="0" fontId="14" fillId="11" borderId="50" xfId="1" applyFont="1" applyFill="1" applyBorder="1" applyAlignment="1">
      <alignment horizontal="center" vertical="center" wrapText="1"/>
    </xf>
    <xf numFmtId="0" fontId="14" fillId="11" borderId="51" xfId="1" applyFont="1" applyFill="1" applyBorder="1" applyAlignment="1">
      <alignment horizontal="center" vertical="center" wrapText="1"/>
    </xf>
    <xf numFmtId="0" fontId="15" fillId="11" borderId="47" xfId="1" applyFont="1" applyFill="1" applyBorder="1" applyAlignment="1">
      <alignment horizontal="center" vertical="center" wrapText="1"/>
    </xf>
    <xf numFmtId="0" fontId="15" fillId="11" borderId="44" xfId="1" applyFont="1" applyFill="1" applyBorder="1" applyAlignment="1">
      <alignment horizontal="center" vertical="center" wrapText="1"/>
    </xf>
    <xf numFmtId="0" fontId="15" fillId="11" borderId="40" xfId="1" applyFont="1" applyFill="1" applyBorder="1" applyAlignment="1">
      <alignment horizontal="center" vertical="center" wrapText="1"/>
    </xf>
    <xf numFmtId="0" fontId="15" fillId="11" borderId="69" xfId="1" applyFont="1" applyFill="1" applyBorder="1" applyAlignment="1">
      <alignment horizontal="center" vertical="center" wrapText="1"/>
    </xf>
    <xf numFmtId="0" fontId="15" fillId="11" borderId="50" xfId="1" applyFont="1" applyFill="1" applyBorder="1" applyAlignment="1">
      <alignment horizontal="center" vertical="center" wrapText="1"/>
    </xf>
    <xf numFmtId="0" fontId="15" fillId="11" borderId="51" xfId="1" applyFont="1" applyFill="1" applyBorder="1" applyAlignment="1">
      <alignment horizontal="center" vertical="center" wrapText="1"/>
    </xf>
    <xf numFmtId="0" fontId="14" fillId="10" borderId="69" xfId="1" applyFont="1" applyFill="1" applyBorder="1" applyAlignment="1">
      <alignment horizontal="center" vertical="center" wrapText="1"/>
    </xf>
    <xf numFmtId="0" fontId="14" fillId="10" borderId="50" xfId="1" applyFont="1" applyFill="1" applyBorder="1" applyAlignment="1">
      <alignment horizontal="center" vertical="center" wrapText="1"/>
    </xf>
    <xf numFmtId="0" fontId="14" fillId="10" borderId="51" xfId="1" applyFont="1" applyFill="1" applyBorder="1" applyAlignment="1">
      <alignment horizontal="center" vertical="center" wrapText="1"/>
    </xf>
    <xf numFmtId="0" fontId="15" fillId="10" borderId="69" xfId="1" applyFont="1" applyFill="1" applyBorder="1" applyAlignment="1">
      <alignment horizontal="center" vertical="center" wrapText="1"/>
    </xf>
    <xf numFmtId="0" fontId="15" fillId="10" borderId="51" xfId="1" applyFont="1" applyFill="1" applyBorder="1" applyAlignment="1">
      <alignment horizontal="center" vertical="center" wrapText="1"/>
    </xf>
    <xf numFmtId="0" fontId="15" fillId="10" borderId="50" xfId="1" applyFont="1" applyFill="1" applyBorder="1" applyAlignment="1">
      <alignment horizontal="center" vertical="center" wrapText="1"/>
    </xf>
    <xf numFmtId="0" fontId="15" fillId="10" borderId="28" xfId="1" applyFont="1" applyFill="1" applyBorder="1" applyAlignment="1">
      <alignment horizontal="center" vertical="center" wrapText="1"/>
    </xf>
    <xf numFmtId="0" fontId="15" fillId="10" borderId="34" xfId="1" applyFont="1" applyFill="1" applyBorder="1" applyAlignment="1">
      <alignment horizontal="center" vertical="center" wrapText="1"/>
    </xf>
    <xf numFmtId="0" fontId="15" fillId="10" borderId="29" xfId="1" applyFont="1" applyFill="1" applyBorder="1" applyAlignment="1">
      <alignment horizontal="center" vertical="center" wrapText="1"/>
    </xf>
    <xf numFmtId="0" fontId="14" fillId="3" borderId="24" xfId="1" applyFont="1" applyFill="1" applyBorder="1" applyAlignment="1">
      <alignment horizontal="center" vertical="center" wrapText="1"/>
    </xf>
    <xf numFmtId="0" fontId="14" fillId="3" borderId="25" xfId="1" applyFont="1" applyFill="1" applyBorder="1" applyAlignment="1">
      <alignment horizontal="center" vertical="center" wrapText="1"/>
    </xf>
    <xf numFmtId="0" fontId="14" fillId="3" borderId="26" xfId="1" applyFont="1" applyFill="1" applyBorder="1" applyAlignment="1">
      <alignment horizontal="center" vertical="center" wrapText="1"/>
    </xf>
    <xf numFmtId="0" fontId="11" fillId="0" borderId="24" xfId="1" applyFont="1" applyBorder="1" applyAlignment="1">
      <alignment horizontal="center" vertical="center" wrapText="1"/>
    </xf>
    <xf numFmtId="0" fontId="11" fillId="0" borderId="25" xfId="1" applyFont="1" applyBorder="1" applyAlignment="1">
      <alignment horizontal="center" vertical="center" wrapText="1"/>
    </xf>
    <xf numFmtId="0" fontId="11" fillId="0" borderId="26" xfId="1" applyFont="1" applyBorder="1" applyAlignment="1">
      <alignment horizontal="center" vertical="center" wrapText="1"/>
    </xf>
    <xf numFmtId="0" fontId="15" fillId="8" borderId="69" xfId="1" applyFont="1" applyFill="1" applyBorder="1" applyAlignment="1">
      <alignment horizontal="center" vertical="center" wrapText="1"/>
    </xf>
    <xf numFmtId="0" fontId="15" fillId="8" borderId="51" xfId="1" applyFont="1" applyFill="1" applyBorder="1" applyAlignment="1">
      <alignment horizontal="center" vertical="center" wrapText="1"/>
    </xf>
    <xf numFmtId="0" fontId="15" fillId="8" borderId="50" xfId="1" applyFont="1" applyFill="1" applyBorder="1" applyAlignment="1">
      <alignment horizontal="center" vertical="center" wrapText="1"/>
    </xf>
    <xf numFmtId="0" fontId="15" fillId="8" borderId="40" xfId="1" applyFont="1" applyFill="1" applyBorder="1" applyAlignment="1">
      <alignment horizontal="center" vertical="center" wrapText="1"/>
    </xf>
    <xf numFmtId="0" fontId="15" fillId="8" borderId="47" xfId="1" applyFont="1" applyFill="1" applyBorder="1" applyAlignment="1">
      <alignment horizontal="center" vertical="center" wrapText="1"/>
    </xf>
    <xf numFmtId="0" fontId="15" fillId="9" borderId="40" xfId="1" applyFont="1" applyFill="1" applyBorder="1" applyAlignment="1">
      <alignment horizontal="center" vertical="center" wrapText="1"/>
    </xf>
    <xf numFmtId="0" fontId="15" fillId="9" borderId="39" xfId="1" applyFont="1" applyFill="1" applyBorder="1" applyAlignment="1">
      <alignment horizontal="center" vertical="center" wrapText="1"/>
    </xf>
    <xf numFmtId="0" fontId="15" fillId="9" borderId="41" xfId="1" applyFont="1" applyFill="1" applyBorder="1" applyAlignment="1">
      <alignment horizontal="center" vertical="center" wrapText="1"/>
    </xf>
    <xf numFmtId="0" fontId="15" fillId="8" borderId="48" xfId="1" applyFont="1" applyFill="1"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6" fillId="6" borderId="71" xfId="0" applyFont="1" applyFill="1" applyBorder="1" applyAlignment="1">
      <alignment horizontal="center" vertical="center" wrapText="1" readingOrder="2"/>
    </xf>
    <xf numFmtId="0" fontId="0" fillId="0" borderId="49" xfId="0" applyBorder="1" applyAlignment="1">
      <alignment horizontal="center" vertical="center"/>
    </xf>
    <xf numFmtId="0" fontId="0" fillId="0" borderId="10" xfId="0" applyBorder="1" applyAlignment="1">
      <alignment horizontal="center" vertical="center"/>
    </xf>
    <xf numFmtId="0" fontId="6" fillId="6" borderId="54" xfId="0" applyFont="1" applyFill="1" applyBorder="1" applyAlignment="1">
      <alignment horizontal="center" vertical="center" wrapText="1" readingOrder="2"/>
    </xf>
    <xf numFmtId="0" fontId="6" fillId="6" borderId="64" xfId="0" applyFont="1" applyFill="1" applyBorder="1" applyAlignment="1">
      <alignment horizontal="center" vertical="center" wrapText="1" readingOrder="2"/>
    </xf>
    <xf numFmtId="0" fontId="0" fillId="0" borderId="16" xfId="0" applyBorder="1" applyAlignment="1">
      <alignment horizontal="center" vertical="center"/>
    </xf>
    <xf numFmtId="0" fontId="0" fillId="0" borderId="74" xfId="0" applyBorder="1" applyAlignment="1">
      <alignment horizontal="center" vertical="center"/>
    </xf>
    <xf numFmtId="0" fontId="11" fillId="7" borderId="17" xfId="0" applyFont="1" applyFill="1" applyBorder="1" applyAlignment="1">
      <alignment horizontal="center" vertical="center"/>
    </xf>
    <xf numFmtId="0" fontId="11" fillId="7" borderId="7" xfId="0" applyFont="1" applyFill="1" applyBorder="1" applyAlignment="1">
      <alignment horizontal="center" vertical="center"/>
    </xf>
    <xf numFmtId="0" fontId="11" fillId="7" borderId="9" xfId="0" applyFont="1" applyFill="1" applyBorder="1" applyAlignment="1">
      <alignment horizontal="center" vertical="center"/>
    </xf>
  </cellXfs>
  <cellStyles count="2">
    <cellStyle name="Normal" xfId="0" builtinId="0"/>
    <cellStyle name="Normal 2" xfId="1" xr:uid="{5DA48E26-26E3-49E8-A76A-8F081A1900F2}"/>
  </cellStyles>
  <dxfs count="0"/>
  <tableStyles count="0" defaultTableStyle="TableStyleMedium2" defaultPivotStyle="PivotStyleLight16"/>
  <colors>
    <mruColors>
      <color rgb="FFE8F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3EE58-BAE1-4D31-93FF-A780E3436926}">
  <sheetPr>
    <tabColor rgb="FF00B050"/>
  </sheetPr>
  <dimension ref="B1:K22"/>
  <sheetViews>
    <sheetView rightToLeft="1" tabSelected="1" zoomScale="130" zoomScaleNormal="130" workbookViewId="0">
      <selection activeCell="P8" sqref="P8"/>
    </sheetView>
  </sheetViews>
  <sheetFormatPr defaultRowHeight="15" x14ac:dyDescent="0.25"/>
  <cols>
    <col min="1" max="1" width="2" customWidth="1"/>
    <col min="2" max="2" width="9.140625" customWidth="1"/>
    <col min="3" max="3" width="29" customWidth="1"/>
    <col min="5" max="11" width="14.85546875" customWidth="1"/>
  </cols>
  <sheetData>
    <row r="1" spans="2:11" ht="7.5" customHeight="1" thickBot="1" x14ac:dyDescent="0.3"/>
    <row r="2" spans="2:11" ht="24.95" customHeight="1" thickBot="1" x14ac:dyDescent="0.3">
      <c r="B2" s="169" t="s">
        <v>16</v>
      </c>
      <c r="C2" s="170"/>
      <c r="D2" s="16" t="s">
        <v>9</v>
      </c>
      <c r="E2" s="17"/>
      <c r="F2" s="18"/>
      <c r="G2" s="18"/>
      <c r="H2" s="18"/>
      <c r="I2" s="18"/>
      <c r="J2" s="18"/>
      <c r="K2" s="18"/>
    </row>
    <row r="3" spans="2:11" ht="24.95" customHeight="1" thickBot="1" x14ac:dyDescent="0.3">
      <c r="B3" s="169" t="s">
        <v>15</v>
      </c>
      <c r="C3" s="170"/>
      <c r="D3" s="13" t="s">
        <v>9</v>
      </c>
      <c r="E3" s="17"/>
      <c r="F3" s="250"/>
      <c r="G3" s="251"/>
      <c r="H3" s="251"/>
      <c r="I3" s="251"/>
      <c r="J3" s="251"/>
      <c r="K3" s="251"/>
    </row>
    <row r="4" spans="2:11" ht="24.95" customHeight="1" x14ac:dyDescent="0.25">
      <c r="B4" s="171" t="s">
        <v>14</v>
      </c>
      <c r="C4" s="177" t="s">
        <v>17</v>
      </c>
      <c r="D4" s="14" t="s">
        <v>9</v>
      </c>
      <c r="E4" s="257"/>
      <c r="F4" s="19"/>
      <c r="G4" s="19"/>
      <c r="H4" s="19"/>
      <c r="I4" s="19"/>
      <c r="J4" s="19"/>
      <c r="K4" s="20"/>
    </row>
    <row r="5" spans="2:11" ht="24.95" customHeight="1" x14ac:dyDescent="0.25">
      <c r="B5" s="171"/>
      <c r="C5" s="252"/>
      <c r="D5" s="255" t="s">
        <v>7</v>
      </c>
      <c r="E5" s="253"/>
      <c r="F5" s="254"/>
      <c r="G5" s="254"/>
      <c r="H5" s="254"/>
      <c r="I5" s="254"/>
      <c r="J5" s="254"/>
      <c r="K5" s="258"/>
    </row>
    <row r="6" spans="2:11" ht="30" customHeight="1" thickBot="1" x14ac:dyDescent="0.3">
      <c r="B6" s="172"/>
      <c r="C6" s="176"/>
      <c r="D6" s="256"/>
      <c r="E6" s="259" t="s">
        <v>107</v>
      </c>
      <c r="F6" s="260" t="s">
        <v>108</v>
      </c>
      <c r="G6" s="260" t="s">
        <v>109</v>
      </c>
      <c r="H6" s="260" t="s">
        <v>110</v>
      </c>
      <c r="I6" s="260" t="s">
        <v>111</v>
      </c>
      <c r="J6" s="260" t="s">
        <v>112</v>
      </c>
      <c r="K6" s="261" t="s">
        <v>113</v>
      </c>
    </row>
    <row r="7" spans="2:11" ht="24.95" customHeight="1" x14ac:dyDescent="0.25">
      <c r="B7" s="172"/>
      <c r="C7" s="177" t="s">
        <v>18</v>
      </c>
      <c r="D7" s="14" t="s">
        <v>9</v>
      </c>
      <c r="E7" s="257"/>
      <c r="F7" s="19"/>
      <c r="G7" s="19"/>
      <c r="H7" s="19"/>
      <c r="I7" s="19"/>
      <c r="J7" s="19"/>
      <c r="K7" s="20"/>
    </row>
    <row r="8" spans="2:11" ht="24.95" customHeight="1" x14ac:dyDescent="0.25">
      <c r="B8" s="172"/>
      <c r="C8" s="252"/>
      <c r="D8" s="255" t="s">
        <v>7</v>
      </c>
      <c r="E8" s="253"/>
      <c r="F8" s="254"/>
      <c r="G8" s="254"/>
      <c r="H8" s="254"/>
      <c r="I8" s="254"/>
      <c r="J8" s="254"/>
      <c r="K8" s="258"/>
    </row>
    <row r="9" spans="2:11" ht="30" customHeight="1" thickBot="1" x14ac:dyDescent="0.3">
      <c r="B9" s="172"/>
      <c r="C9" s="176"/>
      <c r="D9" s="256"/>
      <c r="E9" s="259" t="s">
        <v>107</v>
      </c>
      <c r="F9" s="260" t="s">
        <v>108</v>
      </c>
      <c r="G9" s="260" t="s">
        <v>109</v>
      </c>
      <c r="H9" s="260" t="s">
        <v>110</v>
      </c>
      <c r="I9" s="260" t="s">
        <v>111</v>
      </c>
      <c r="J9" s="260" t="s">
        <v>112</v>
      </c>
      <c r="K9" s="261" t="s">
        <v>113</v>
      </c>
    </row>
    <row r="10" spans="2:11" ht="24.95" customHeight="1" x14ac:dyDescent="0.25">
      <c r="B10" s="172"/>
      <c r="C10" s="177" t="s">
        <v>6</v>
      </c>
      <c r="D10" s="14" t="s">
        <v>8</v>
      </c>
      <c r="E10" s="21"/>
      <c r="F10" s="18"/>
      <c r="G10" s="18"/>
      <c r="H10" s="18"/>
      <c r="I10" s="18"/>
      <c r="J10" s="18"/>
      <c r="K10" s="18"/>
    </row>
    <row r="11" spans="2:11" ht="24.95" customHeight="1" thickBot="1" x14ac:dyDescent="0.3">
      <c r="B11" s="173"/>
      <c r="C11" s="178"/>
      <c r="D11" s="15" t="s">
        <v>9</v>
      </c>
      <c r="E11" s="22"/>
      <c r="F11" s="18"/>
      <c r="G11" s="18"/>
      <c r="H11" s="18"/>
      <c r="I11" s="18"/>
      <c r="J11" s="18"/>
      <c r="K11" s="18"/>
    </row>
    <row r="12" spans="2:11" ht="24.95" customHeight="1" thickBot="1" x14ac:dyDescent="0.3">
      <c r="B12" s="174" t="s">
        <v>10</v>
      </c>
      <c r="C12" s="175"/>
      <c r="D12" s="13" t="s">
        <v>9</v>
      </c>
      <c r="E12" s="17"/>
      <c r="F12" s="18"/>
      <c r="G12" s="18"/>
      <c r="H12" s="18"/>
      <c r="I12" s="18"/>
      <c r="J12" s="18"/>
      <c r="K12" s="18"/>
    </row>
    <row r="13" spans="2:11" ht="24.95" customHeight="1" thickBot="1" x14ac:dyDescent="0.3">
      <c r="B13" s="181" t="s">
        <v>12</v>
      </c>
      <c r="C13" s="182"/>
      <c r="D13" s="13" t="s">
        <v>9</v>
      </c>
      <c r="E13" s="17">
        <f>SUM(E3,E4,F4,G4,H4,I4,J4,K4,E7,F7,G7,H7,I7,J7,K7,E11)</f>
        <v>0</v>
      </c>
      <c r="F13" s="18"/>
      <c r="G13" s="18"/>
      <c r="H13" s="18"/>
      <c r="I13" s="18"/>
      <c r="J13" s="18"/>
      <c r="K13" s="18"/>
    </row>
    <row r="14" spans="2:11" ht="24.95" customHeight="1" thickBot="1" x14ac:dyDescent="0.3">
      <c r="B14" s="174" t="s">
        <v>20</v>
      </c>
      <c r="C14" s="175"/>
      <c r="D14" s="14" t="s">
        <v>11</v>
      </c>
      <c r="E14" s="17" t="e">
        <f>(E13-E12)*100/E2</f>
        <v>#DIV/0!</v>
      </c>
      <c r="F14" s="18"/>
      <c r="G14" s="18"/>
      <c r="H14" s="18"/>
      <c r="I14" s="18"/>
      <c r="J14" s="18"/>
      <c r="K14" s="18"/>
    </row>
    <row r="15" spans="2:11" ht="24.95" customHeight="1" thickBot="1" x14ac:dyDescent="0.3">
      <c r="B15" s="179" t="s">
        <v>19</v>
      </c>
      <c r="C15" s="180"/>
      <c r="D15" s="23" t="s">
        <v>11</v>
      </c>
      <c r="E15" s="24" t="e">
        <f>E13*100/E2</f>
        <v>#DIV/0!</v>
      </c>
      <c r="F15" s="18"/>
      <c r="G15" s="18"/>
      <c r="H15" s="18"/>
      <c r="I15" s="18"/>
      <c r="J15" s="18"/>
      <c r="K15" s="18"/>
    </row>
    <row r="16" spans="2:11" ht="28.5" customHeight="1" thickBot="1" x14ac:dyDescent="0.3">
      <c r="B16" s="163" t="s">
        <v>13</v>
      </c>
      <c r="C16" s="164"/>
      <c r="D16" s="164"/>
      <c r="E16" s="164"/>
      <c r="F16" s="164"/>
      <c r="G16" s="164"/>
      <c r="H16" s="164"/>
      <c r="I16" s="164"/>
      <c r="J16" s="164"/>
      <c r="K16" s="165"/>
    </row>
    <row r="17" spans="2:11" ht="58.5" customHeight="1" thickBot="1" x14ac:dyDescent="0.3">
      <c r="B17" s="166" t="s">
        <v>106</v>
      </c>
      <c r="C17" s="167"/>
      <c r="D17" s="167"/>
      <c r="E17" s="167"/>
      <c r="F17" s="167"/>
      <c r="G17" s="167"/>
      <c r="H17" s="167"/>
      <c r="I17" s="167"/>
      <c r="J17" s="167"/>
      <c r="K17" s="168"/>
    </row>
    <row r="18" spans="2:11" ht="48.75" customHeight="1" thickBot="1" x14ac:dyDescent="0.3">
      <c r="B18" s="166" t="s">
        <v>114</v>
      </c>
      <c r="C18" s="167"/>
      <c r="D18" s="167"/>
      <c r="E18" s="167"/>
      <c r="F18" s="167"/>
      <c r="G18" s="167"/>
      <c r="H18" s="167"/>
      <c r="I18" s="167"/>
      <c r="J18" s="167"/>
      <c r="K18" s="168"/>
    </row>
    <row r="19" spans="2:11" ht="15" customHeight="1" x14ac:dyDescent="0.25">
      <c r="B19" s="160" t="s">
        <v>23</v>
      </c>
      <c r="C19" s="161"/>
      <c r="D19" s="161"/>
      <c r="E19" s="161"/>
      <c r="F19" s="161"/>
      <c r="G19" s="161"/>
      <c r="H19" s="161"/>
      <c r="I19" s="161"/>
      <c r="J19" s="161"/>
      <c r="K19" s="162"/>
    </row>
    <row r="20" spans="2:11" ht="20.25" customHeight="1" thickBot="1" x14ac:dyDescent="0.3">
      <c r="B20" s="157" t="s">
        <v>21</v>
      </c>
      <c r="C20" s="158"/>
      <c r="D20" s="158"/>
      <c r="E20" s="158"/>
      <c r="F20" s="158"/>
      <c r="G20" s="158"/>
      <c r="H20" s="158"/>
      <c r="I20" s="158"/>
      <c r="J20" s="158"/>
      <c r="K20" s="159"/>
    </row>
    <row r="21" spans="2:11" ht="15" customHeight="1" x14ac:dyDescent="0.25">
      <c r="B21" s="160" t="s">
        <v>24</v>
      </c>
      <c r="C21" s="161"/>
      <c r="D21" s="161"/>
      <c r="E21" s="161"/>
      <c r="F21" s="161"/>
      <c r="G21" s="161"/>
      <c r="H21" s="161"/>
      <c r="I21" s="161"/>
      <c r="J21" s="161"/>
      <c r="K21" s="162"/>
    </row>
    <row r="22" spans="2:11" ht="20.25" customHeight="1" thickBot="1" x14ac:dyDescent="0.3">
      <c r="B22" s="157" t="s">
        <v>22</v>
      </c>
      <c r="C22" s="158"/>
      <c r="D22" s="158"/>
      <c r="E22" s="158"/>
      <c r="F22" s="158"/>
      <c r="G22" s="158"/>
      <c r="H22" s="158"/>
      <c r="I22" s="158"/>
      <c r="J22" s="158"/>
      <c r="K22" s="159"/>
    </row>
  </sheetData>
  <mergeCells count="20">
    <mergeCell ref="B14:C14"/>
    <mergeCell ref="B15:C15"/>
    <mergeCell ref="B13:C13"/>
    <mergeCell ref="F3:K3"/>
    <mergeCell ref="D5:D6"/>
    <mergeCell ref="D8:D9"/>
    <mergeCell ref="B2:C2"/>
    <mergeCell ref="B3:C3"/>
    <mergeCell ref="B4:B11"/>
    <mergeCell ref="B12:C12"/>
    <mergeCell ref="C4:C6"/>
    <mergeCell ref="C7:C9"/>
    <mergeCell ref="C10:C11"/>
    <mergeCell ref="B20:K20"/>
    <mergeCell ref="B21:K21"/>
    <mergeCell ref="B22:K22"/>
    <mergeCell ref="B16:K16"/>
    <mergeCell ref="B17:K17"/>
    <mergeCell ref="B18:K18"/>
    <mergeCell ref="B19:K19"/>
  </mergeCells>
  <phoneticPr fontId="2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B8817-BD6C-4BB3-B050-2C778D9AFC0B}">
  <sheetPr>
    <tabColor rgb="FFFFC000"/>
  </sheetPr>
  <dimension ref="B2:G9"/>
  <sheetViews>
    <sheetView rightToLeft="1" workbookViewId="0">
      <selection activeCell="C6" sqref="C6"/>
    </sheetView>
  </sheetViews>
  <sheetFormatPr defaultRowHeight="15" x14ac:dyDescent="0.25"/>
  <cols>
    <col min="2" max="2" width="14.7109375" bestFit="1" customWidth="1"/>
    <col min="3" max="6" width="17.28515625" customWidth="1"/>
    <col min="7" max="7" width="68" bestFit="1" customWidth="1"/>
  </cols>
  <sheetData>
    <row r="2" spans="2:7" ht="15.75" thickBot="1" x14ac:dyDescent="0.3"/>
    <row r="3" spans="2:7" ht="28.5" x14ac:dyDescent="0.25">
      <c r="B3" s="183" t="s">
        <v>0</v>
      </c>
      <c r="C3" s="184"/>
      <c r="D3" s="185"/>
      <c r="E3" s="185"/>
      <c r="F3" s="185"/>
      <c r="G3" s="186"/>
    </row>
    <row r="4" spans="2:7" ht="24" x14ac:dyDescent="0.25">
      <c r="B4" s="1" t="s">
        <v>1</v>
      </c>
      <c r="C4" s="12">
        <v>1400</v>
      </c>
      <c r="D4" s="2">
        <v>1401</v>
      </c>
      <c r="E4" s="2">
        <v>1402</v>
      </c>
      <c r="F4" s="2">
        <v>1403</v>
      </c>
      <c r="G4" s="3" t="s">
        <v>2</v>
      </c>
    </row>
    <row r="5" spans="2:7" ht="24" x14ac:dyDescent="0.25">
      <c r="B5" s="1" t="s">
        <v>3</v>
      </c>
      <c r="C5" s="8"/>
      <c r="D5" s="8"/>
      <c r="E5" s="4"/>
      <c r="F5" s="4"/>
      <c r="G5" s="5"/>
    </row>
    <row r="6" spans="2:7" ht="63" customHeight="1" x14ac:dyDescent="0.25">
      <c r="B6" s="1" t="s">
        <v>4</v>
      </c>
      <c r="C6" s="6"/>
      <c r="D6" s="6"/>
      <c r="E6" s="6"/>
      <c r="F6" s="6"/>
      <c r="G6" s="5"/>
    </row>
    <row r="7" spans="2:7" ht="28.5" x14ac:dyDescent="0.25">
      <c r="B7" s="187" t="s">
        <v>5</v>
      </c>
      <c r="C7" s="188"/>
      <c r="D7" s="189"/>
      <c r="E7" s="189"/>
      <c r="F7" s="189"/>
      <c r="G7" s="190"/>
    </row>
    <row r="8" spans="2:7" ht="24" x14ac:dyDescent="0.25">
      <c r="B8" s="1" t="s">
        <v>1</v>
      </c>
      <c r="C8" s="12">
        <v>1400</v>
      </c>
      <c r="D8" s="2">
        <v>1401</v>
      </c>
      <c r="E8" s="2">
        <v>1402</v>
      </c>
      <c r="F8" s="2">
        <v>1403</v>
      </c>
      <c r="G8" s="3" t="s">
        <v>2</v>
      </c>
    </row>
    <row r="9" spans="2:7" ht="24.75" thickBot="1" x14ac:dyDescent="0.3">
      <c r="B9" s="7" t="s">
        <v>3</v>
      </c>
      <c r="C9" s="9"/>
      <c r="D9" s="10"/>
      <c r="E9" s="10"/>
      <c r="F9" s="10"/>
      <c r="G9" s="11"/>
    </row>
  </sheetData>
  <mergeCells count="2">
    <mergeCell ref="B3:G3"/>
    <mergeCell ref="B7:G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BCC1C-9BB7-4DBF-9201-2D8FAC42E092}">
  <sheetPr>
    <tabColor rgb="FF00B0F0"/>
  </sheetPr>
  <dimension ref="B1:K71"/>
  <sheetViews>
    <sheetView rightToLeft="1" topLeftCell="A10" zoomScale="80" zoomScaleNormal="80" workbookViewId="0">
      <selection activeCell="A11" sqref="A11"/>
    </sheetView>
  </sheetViews>
  <sheetFormatPr defaultRowHeight="15" x14ac:dyDescent="0.25"/>
  <cols>
    <col min="1" max="1" width="4.5703125" style="25" customWidth="1"/>
    <col min="2" max="2" width="20.85546875" style="25" customWidth="1"/>
    <col min="3" max="3" width="22.42578125" style="25" customWidth="1"/>
    <col min="4" max="4" width="29.42578125" style="25" customWidth="1"/>
    <col min="5" max="5" width="15" style="25" customWidth="1"/>
    <col min="6" max="7" width="17.42578125" style="25" customWidth="1"/>
    <col min="8" max="8" width="15.140625" style="25" customWidth="1"/>
    <col min="9" max="9" width="14" style="25" customWidth="1"/>
    <col min="10" max="10" width="10.42578125" style="25" customWidth="1"/>
    <col min="11" max="11" width="13.140625" style="25" customWidth="1"/>
    <col min="12" max="16384" width="9.140625" style="25"/>
  </cols>
  <sheetData>
    <row r="1" spans="2:11" ht="15.75" thickBot="1" x14ac:dyDescent="0.3"/>
    <row r="2" spans="2:11" ht="28.5" customHeight="1" thickBot="1" x14ac:dyDescent="0.3">
      <c r="B2" s="235" t="s">
        <v>25</v>
      </c>
      <c r="C2" s="236"/>
      <c r="D2" s="236"/>
      <c r="E2" s="236"/>
      <c r="F2" s="236"/>
      <c r="G2" s="236"/>
      <c r="H2" s="236"/>
      <c r="I2" s="236"/>
      <c r="J2" s="236"/>
      <c r="K2" s="237"/>
    </row>
    <row r="3" spans="2:11" ht="28.5" customHeight="1" thickBot="1" x14ac:dyDescent="0.3">
      <c r="B3" s="26" t="s">
        <v>26</v>
      </c>
      <c r="C3" s="238"/>
      <c r="D3" s="239"/>
      <c r="E3" s="239"/>
      <c r="F3" s="239"/>
      <c r="G3" s="239"/>
      <c r="H3" s="239"/>
      <c r="I3" s="239"/>
      <c r="J3" s="239"/>
      <c r="K3" s="240"/>
    </row>
    <row r="4" spans="2:11" ht="30.75" customHeight="1" thickBot="1" x14ac:dyDescent="0.3">
      <c r="B4" s="241" t="s">
        <v>27</v>
      </c>
      <c r="C4" s="241" t="s">
        <v>28</v>
      </c>
      <c r="D4" s="241" t="s">
        <v>29</v>
      </c>
      <c r="E4" s="241" t="s">
        <v>30</v>
      </c>
      <c r="F4" s="244" t="s">
        <v>31</v>
      </c>
      <c r="G4" s="246" t="s">
        <v>32</v>
      </c>
      <c r="H4" s="247"/>
      <c r="I4" s="247"/>
      <c r="J4" s="248"/>
      <c r="K4" s="241" t="s">
        <v>33</v>
      </c>
    </row>
    <row r="5" spans="2:11" ht="42.75" thickBot="1" x14ac:dyDescent="0.3">
      <c r="B5" s="242"/>
      <c r="C5" s="243"/>
      <c r="D5" s="243"/>
      <c r="E5" s="243"/>
      <c r="F5" s="245"/>
      <c r="G5" s="27" t="s">
        <v>34</v>
      </c>
      <c r="H5" s="28" t="s">
        <v>35</v>
      </c>
      <c r="I5" s="29" t="s">
        <v>36</v>
      </c>
      <c r="J5" s="30" t="s">
        <v>37</v>
      </c>
      <c r="K5" s="249"/>
    </row>
    <row r="6" spans="2:11" ht="72" x14ac:dyDescent="0.25">
      <c r="B6" s="226" t="s">
        <v>38</v>
      </c>
      <c r="C6" s="229" t="s">
        <v>39</v>
      </c>
      <c r="D6" s="31" t="s">
        <v>40</v>
      </c>
      <c r="E6" s="31" t="s">
        <v>41</v>
      </c>
      <c r="F6" s="32"/>
      <c r="G6" s="33"/>
      <c r="H6" s="34"/>
      <c r="I6" s="35"/>
      <c r="J6" s="36"/>
      <c r="K6" s="37"/>
    </row>
    <row r="7" spans="2:11" ht="33.75" customHeight="1" thickBot="1" x14ac:dyDescent="0.3">
      <c r="B7" s="227"/>
      <c r="C7" s="230"/>
      <c r="D7" s="38" t="s">
        <v>42</v>
      </c>
      <c r="E7" s="39"/>
      <c r="F7" s="40"/>
      <c r="G7" s="41"/>
      <c r="H7" s="42"/>
      <c r="I7" s="43"/>
      <c r="J7" s="44"/>
      <c r="K7" s="45"/>
    </row>
    <row r="8" spans="2:11" ht="36" x14ac:dyDescent="0.25">
      <c r="B8" s="227"/>
      <c r="C8" s="229" t="s">
        <v>43</v>
      </c>
      <c r="D8" s="31" t="s">
        <v>44</v>
      </c>
      <c r="E8" s="46"/>
      <c r="F8" s="32"/>
      <c r="G8" s="47"/>
      <c r="H8" s="48"/>
      <c r="I8" s="49"/>
      <c r="J8" s="50"/>
      <c r="K8" s="37"/>
    </row>
    <row r="9" spans="2:11" ht="28.5" customHeight="1" thickBot="1" x14ac:dyDescent="0.3">
      <c r="B9" s="227"/>
      <c r="C9" s="231"/>
      <c r="D9" s="51" t="s">
        <v>45</v>
      </c>
      <c r="E9" s="52"/>
      <c r="F9" s="53"/>
      <c r="G9" s="54"/>
      <c r="H9" s="55"/>
      <c r="I9" s="56"/>
      <c r="J9" s="57"/>
      <c r="K9" s="58"/>
    </row>
    <row r="10" spans="2:11" ht="31.5" customHeight="1" x14ac:dyDescent="0.25">
      <c r="B10" s="227"/>
      <c r="C10" s="232" t="s">
        <v>46</v>
      </c>
      <c r="D10" s="31" t="s">
        <v>47</v>
      </c>
      <c r="E10" s="59"/>
      <c r="F10" s="32"/>
      <c r="G10" s="47"/>
      <c r="H10" s="48"/>
      <c r="I10" s="49"/>
      <c r="J10" s="50"/>
      <c r="K10" s="37"/>
    </row>
    <row r="11" spans="2:11" ht="33.75" customHeight="1" thickBot="1" x14ac:dyDescent="0.3">
      <c r="B11" s="227"/>
      <c r="C11" s="233"/>
      <c r="D11" s="51" t="s">
        <v>42</v>
      </c>
      <c r="E11" s="60"/>
      <c r="F11" s="53"/>
      <c r="G11" s="61"/>
      <c r="H11" s="62"/>
      <c r="I11" s="56"/>
      <c r="J11" s="57"/>
      <c r="K11" s="58"/>
    </row>
    <row r="12" spans="2:11" ht="39.75" customHeight="1" x14ac:dyDescent="0.25">
      <c r="B12" s="227"/>
      <c r="C12" s="232" t="s">
        <v>48</v>
      </c>
      <c r="D12" s="31" t="s">
        <v>49</v>
      </c>
      <c r="E12" s="59"/>
      <c r="F12" s="63"/>
      <c r="G12" s="63"/>
      <c r="H12" s="64"/>
      <c r="I12" s="49"/>
      <c r="J12" s="50"/>
      <c r="K12" s="37"/>
    </row>
    <row r="13" spans="2:11" ht="39.75" customHeight="1" thickBot="1" x14ac:dyDescent="0.3">
      <c r="B13" s="227"/>
      <c r="C13" s="234"/>
      <c r="D13" s="51" t="s">
        <v>42</v>
      </c>
      <c r="E13" s="60"/>
      <c r="F13" s="65"/>
      <c r="G13" s="65"/>
      <c r="H13" s="66"/>
      <c r="I13" s="56"/>
      <c r="J13" s="57"/>
      <c r="K13" s="58"/>
    </row>
    <row r="14" spans="2:11" ht="30" customHeight="1" x14ac:dyDescent="0.25">
      <c r="B14" s="227"/>
      <c r="C14" s="229" t="s">
        <v>50</v>
      </c>
      <c r="D14" s="67" t="s">
        <v>51</v>
      </c>
      <c r="E14" s="59"/>
      <c r="F14" s="63"/>
      <c r="G14" s="63"/>
      <c r="H14" s="64"/>
      <c r="I14" s="49"/>
      <c r="J14" s="50"/>
      <c r="K14" s="37"/>
    </row>
    <row r="15" spans="2:11" ht="30" customHeight="1" thickBot="1" x14ac:dyDescent="0.3">
      <c r="B15" s="228"/>
      <c r="C15" s="230"/>
      <c r="D15" s="68" t="s">
        <v>42</v>
      </c>
      <c r="E15" s="69"/>
      <c r="F15" s="70"/>
      <c r="G15" s="70"/>
      <c r="H15" s="71"/>
      <c r="I15" s="72"/>
      <c r="J15" s="73"/>
      <c r="K15" s="74"/>
    </row>
    <row r="16" spans="2:11" ht="36" x14ac:dyDescent="0.25">
      <c r="B16" s="217" t="s">
        <v>52</v>
      </c>
      <c r="C16" s="220" t="s">
        <v>53</v>
      </c>
      <c r="D16" s="76" t="s">
        <v>54</v>
      </c>
      <c r="E16" s="77"/>
      <c r="F16" s="78"/>
      <c r="G16" s="33"/>
      <c r="H16" s="79"/>
      <c r="I16" s="80"/>
      <c r="J16" s="81"/>
      <c r="K16" s="82"/>
    </row>
    <row r="17" spans="2:11" ht="34.5" customHeight="1" thickBot="1" x14ac:dyDescent="0.3">
      <c r="B17" s="218"/>
      <c r="C17" s="221"/>
      <c r="D17" s="68" t="s">
        <v>45</v>
      </c>
      <c r="E17" s="69"/>
      <c r="F17" s="83"/>
      <c r="G17" s="84"/>
      <c r="H17" s="85"/>
      <c r="I17" s="71"/>
      <c r="J17" s="86"/>
      <c r="K17" s="87"/>
    </row>
    <row r="18" spans="2:11" ht="35.25" customHeight="1" x14ac:dyDescent="0.25">
      <c r="B18" s="218"/>
      <c r="C18" s="222" t="s">
        <v>55</v>
      </c>
      <c r="D18" s="67" t="s">
        <v>56</v>
      </c>
      <c r="E18" s="59"/>
      <c r="F18" s="46"/>
      <c r="G18" s="46"/>
      <c r="H18" s="88"/>
      <c r="I18" s="89"/>
      <c r="J18" s="90"/>
      <c r="K18" s="91"/>
    </row>
    <row r="19" spans="2:11" ht="32.25" customHeight="1" x14ac:dyDescent="0.25">
      <c r="B19" s="218"/>
      <c r="C19" s="220"/>
      <c r="D19" s="92" t="s">
        <v>57</v>
      </c>
      <c r="E19" s="93"/>
      <c r="F19" s="94"/>
      <c r="G19" s="95"/>
      <c r="H19" s="96"/>
      <c r="I19" s="97"/>
      <c r="J19" s="98"/>
      <c r="K19" s="99"/>
    </row>
    <row r="20" spans="2:11" ht="32.25" customHeight="1" x14ac:dyDescent="0.25">
      <c r="B20" s="218"/>
      <c r="C20" s="220"/>
      <c r="D20" s="92" t="s">
        <v>58</v>
      </c>
      <c r="E20" s="93"/>
      <c r="F20" s="94"/>
      <c r="G20" s="95"/>
      <c r="H20" s="96"/>
      <c r="I20" s="97"/>
      <c r="J20" s="98"/>
      <c r="K20" s="99"/>
    </row>
    <row r="21" spans="2:11" ht="32.25" customHeight="1" thickBot="1" x14ac:dyDescent="0.3">
      <c r="B21" s="218"/>
      <c r="C21" s="221"/>
      <c r="D21" s="68" t="s">
        <v>59</v>
      </c>
      <c r="E21" s="69"/>
      <c r="F21" s="100"/>
      <c r="G21" s="101"/>
      <c r="H21" s="85"/>
      <c r="I21" s="102"/>
      <c r="J21" s="86"/>
      <c r="K21" s="87"/>
    </row>
    <row r="22" spans="2:11" ht="27.75" customHeight="1" x14ac:dyDescent="0.25">
      <c r="B22" s="218"/>
      <c r="C22" s="222" t="s">
        <v>60</v>
      </c>
      <c r="D22" s="67" t="s">
        <v>61</v>
      </c>
      <c r="E22" s="103"/>
      <c r="F22" s="104"/>
      <c r="G22" s="105"/>
      <c r="H22" s="79"/>
      <c r="I22" s="106"/>
      <c r="J22" s="81"/>
      <c r="K22" s="82"/>
    </row>
    <row r="23" spans="2:11" ht="33" customHeight="1" x14ac:dyDescent="0.25">
      <c r="B23" s="218"/>
      <c r="C23" s="220"/>
      <c r="D23" s="92" t="s">
        <v>62</v>
      </c>
      <c r="E23" s="107"/>
      <c r="F23" s="108"/>
      <c r="G23" s="109"/>
      <c r="H23" s="96"/>
      <c r="I23" s="97"/>
      <c r="J23" s="98"/>
      <c r="K23" s="99"/>
    </row>
    <row r="24" spans="2:11" ht="33" customHeight="1" x14ac:dyDescent="0.25">
      <c r="B24" s="218"/>
      <c r="C24" s="220"/>
      <c r="D24" s="92" t="s">
        <v>63</v>
      </c>
      <c r="E24" s="93"/>
      <c r="F24" s="110"/>
      <c r="G24" s="111"/>
      <c r="H24" s="112"/>
      <c r="I24" s="113"/>
      <c r="J24" s="114"/>
      <c r="K24" s="115"/>
    </row>
    <row r="25" spans="2:11" ht="30" customHeight="1" thickBot="1" x14ac:dyDescent="0.3">
      <c r="B25" s="218"/>
      <c r="C25" s="221"/>
      <c r="D25" s="68" t="s">
        <v>59</v>
      </c>
      <c r="E25" s="69"/>
      <c r="F25" s="116"/>
      <c r="G25" s="117"/>
      <c r="H25" s="85"/>
      <c r="I25" s="102"/>
      <c r="J25" s="86"/>
      <c r="K25" s="87"/>
    </row>
    <row r="26" spans="2:11" ht="36" customHeight="1" x14ac:dyDescent="0.25">
      <c r="B26" s="218"/>
      <c r="C26" s="222" t="s">
        <v>64</v>
      </c>
      <c r="D26" s="67" t="s">
        <v>65</v>
      </c>
      <c r="E26" s="103"/>
      <c r="F26" s="118"/>
      <c r="G26" s="119"/>
      <c r="H26" s="88"/>
      <c r="I26" s="89"/>
      <c r="J26" s="90"/>
      <c r="K26" s="91"/>
    </row>
    <row r="27" spans="2:11" ht="28.5" customHeight="1" x14ac:dyDescent="0.25">
      <c r="B27" s="218"/>
      <c r="C27" s="220"/>
      <c r="D27" s="92" t="s">
        <v>66</v>
      </c>
      <c r="E27" s="107"/>
      <c r="F27" s="120"/>
      <c r="G27" s="109"/>
      <c r="H27" s="96"/>
      <c r="I27" s="97"/>
      <c r="J27" s="98"/>
      <c r="K27" s="99"/>
    </row>
    <row r="28" spans="2:11" ht="33" customHeight="1" x14ac:dyDescent="0.25">
      <c r="B28" s="218"/>
      <c r="C28" s="220"/>
      <c r="D28" s="92" t="s">
        <v>58</v>
      </c>
      <c r="E28" s="93"/>
      <c r="F28" s="120"/>
      <c r="G28" s="109"/>
      <c r="H28" s="96"/>
      <c r="I28" s="97"/>
      <c r="J28" s="98"/>
      <c r="K28" s="99"/>
    </row>
    <row r="29" spans="2:11" ht="33" customHeight="1" thickBot="1" x14ac:dyDescent="0.3">
      <c r="B29" s="218"/>
      <c r="C29" s="221"/>
      <c r="D29" s="121" t="s">
        <v>59</v>
      </c>
      <c r="E29" s="122"/>
      <c r="F29" s="123"/>
      <c r="H29" s="124"/>
      <c r="I29" s="125"/>
      <c r="J29" s="126"/>
      <c r="K29" s="127"/>
    </row>
    <row r="30" spans="2:11" ht="32.25" customHeight="1" x14ac:dyDescent="0.25">
      <c r="B30" s="218"/>
      <c r="C30" s="223" t="s">
        <v>67</v>
      </c>
      <c r="D30" s="67" t="s">
        <v>68</v>
      </c>
      <c r="E30" s="59"/>
      <c r="F30" s="128"/>
      <c r="G30" s="128"/>
      <c r="H30" s="89"/>
      <c r="I30" s="89"/>
      <c r="J30" s="90"/>
      <c r="K30" s="91"/>
    </row>
    <row r="31" spans="2:11" ht="28.5" customHeight="1" x14ac:dyDescent="0.25">
      <c r="B31" s="218"/>
      <c r="C31" s="224"/>
      <c r="D31" s="92" t="s">
        <v>69</v>
      </c>
      <c r="E31" s="93"/>
      <c r="F31" s="129"/>
      <c r="G31" s="129"/>
      <c r="H31" s="97"/>
      <c r="I31" s="97"/>
      <c r="J31" s="98"/>
      <c r="K31" s="99"/>
    </row>
    <row r="32" spans="2:11" ht="28.5" customHeight="1" thickBot="1" x14ac:dyDescent="0.3">
      <c r="B32" s="218"/>
      <c r="C32" s="225"/>
      <c r="D32" s="130" t="s">
        <v>70</v>
      </c>
      <c r="E32" s="60"/>
      <c r="F32" s="131"/>
      <c r="G32" s="131"/>
      <c r="H32" s="113"/>
      <c r="I32" s="113"/>
      <c r="J32" s="114"/>
      <c r="K32" s="115"/>
    </row>
    <row r="33" spans="2:11" ht="27.75" customHeight="1" x14ac:dyDescent="0.25">
      <c r="B33" s="218"/>
      <c r="C33" s="223" t="s">
        <v>71</v>
      </c>
      <c r="D33" s="67" t="s">
        <v>72</v>
      </c>
      <c r="E33" s="59"/>
      <c r="F33" s="128"/>
      <c r="G33" s="128"/>
      <c r="H33" s="89"/>
      <c r="I33" s="89"/>
      <c r="J33" s="90"/>
      <c r="K33" s="91"/>
    </row>
    <row r="34" spans="2:11" ht="26.25" customHeight="1" x14ac:dyDescent="0.25">
      <c r="B34" s="218"/>
      <c r="C34" s="224"/>
      <c r="D34" s="92" t="s">
        <v>73</v>
      </c>
      <c r="E34" s="93"/>
      <c r="F34" s="129"/>
      <c r="G34" s="129"/>
      <c r="H34" s="97"/>
      <c r="I34" s="97"/>
      <c r="J34" s="98"/>
      <c r="K34" s="99"/>
    </row>
    <row r="35" spans="2:11" ht="26.25" customHeight="1" thickBot="1" x14ac:dyDescent="0.3">
      <c r="B35" s="218"/>
      <c r="C35" s="225"/>
      <c r="D35" s="130" t="s">
        <v>70</v>
      </c>
      <c r="E35" s="60"/>
      <c r="F35" s="131"/>
      <c r="G35" s="131"/>
      <c r="H35" s="113"/>
      <c r="I35" s="113"/>
      <c r="J35" s="114"/>
      <c r="K35" s="115"/>
    </row>
    <row r="36" spans="2:11" ht="22.5" customHeight="1" x14ac:dyDescent="0.25">
      <c r="B36" s="218"/>
      <c r="C36" s="222" t="s">
        <v>74</v>
      </c>
      <c r="D36" s="67" t="s">
        <v>75</v>
      </c>
      <c r="E36" s="59"/>
      <c r="F36" s="128"/>
      <c r="G36" s="128"/>
      <c r="H36" s="89"/>
      <c r="I36" s="89"/>
      <c r="J36" s="90"/>
      <c r="K36" s="91"/>
    </row>
    <row r="37" spans="2:11" ht="25.5" customHeight="1" thickBot="1" x14ac:dyDescent="0.3">
      <c r="B37" s="218"/>
      <c r="C37" s="221"/>
      <c r="D37" s="130" t="s">
        <v>45</v>
      </c>
      <c r="E37" s="60"/>
      <c r="F37" s="131"/>
      <c r="G37" s="131"/>
      <c r="H37" s="113"/>
      <c r="I37" s="113"/>
      <c r="J37" s="114"/>
      <c r="K37" s="115"/>
    </row>
    <row r="38" spans="2:11" ht="25.5" customHeight="1" x14ac:dyDescent="0.25">
      <c r="B38" s="218"/>
      <c r="C38" s="75" t="s">
        <v>76</v>
      </c>
      <c r="D38" s="67" t="s">
        <v>77</v>
      </c>
      <c r="E38" s="59"/>
      <c r="F38" s="128"/>
      <c r="G38" s="128"/>
      <c r="H38" s="89"/>
      <c r="I38" s="89"/>
      <c r="J38" s="90"/>
      <c r="K38" s="91"/>
    </row>
    <row r="39" spans="2:11" ht="25.5" customHeight="1" thickBot="1" x14ac:dyDescent="0.3">
      <c r="B39" s="219"/>
      <c r="C39" s="75"/>
      <c r="D39" s="68" t="s">
        <v>45</v>
      </c>
      <c r="E39" s="69"/>
      <c r="F39" s="132"/>
      <c r="G39" s="132"/>
      <c r="H39" s="102"/>
      <c r="I39" s="102"/>
      <c r="J39" s="86"/>
      <c r="K39" s="87"/>
    </row>
    <row r="40" spans="2:11" ht="36.75" customHeight="1" x14ac:dyDescent="0.25">
      <c r="B40" s="207" t="s">
        <v>78</v>
      </c>
      <c r="C40" s="210" t="s">
        <v>64</v>
      </c>
      <c r="D40" s="76" t="s">
        <v>79</v>
      </c>
      <c r="E40" s="77"/>
      <c r="F40" s="133"/>
      <c r="G40" s="133"/>
      <c r="H40" s="106"/>
      <c r="I40" s="106"/>
      <c r="J40" s="81"/>
      <c r="K40" s="82"/>
    </row>
    <row r="41" spans="2:11" ht="36.75" customHeight="1" thickBot="1" x14ac:dyDescent="0.3">
      <c r="B41" s="208"/>
      <c r="C41" s="211"/>
      <c r="D41" s="130" t="s">
        <v>45</v>
      </c>
      <c r="E41" s="60"/>
      <c r="F41" s="131"/>
      <c r="G41" s="131"/>
      <c r="H41" s="113"/>
      <c r="I41" s="113"/>
      <c r="J41" s="114"/>
      <c r="K41" s="115"/>
    </row>
    <row r="42" spans="2:11" ht="33.75" x14ac:dyDescent="0.25">
      <c r="B42" s="208"/>
      <c r="C42" s="210" t="s">
        <v>80</v>
      </c>
      <c r="D42" s="67" t="s">
        <v>81</v>
      </c>
      <c r="E42" s="59"/>
      <c r="F42" s="128"/>
      <c r="G42" s="128"/>
      <c r="H42" s="89"/>
      <c r="I42" s="89"/>
      <c r="J42" s="90"/>
      <c r="K42" s="91"/>
    </row>
    <row r="43" spans="2:11" ht="28.5" customHeight="1" thickBot="1" x14ac:dyDescent="0.3">
      <c r="B43" s="208"/>
      <c r="C43" s="211"/>
      <c r="D43" s="130" t="s">
        <v>45</v>
      </c>
      <c r="E43" s="60"/>
      <c r="F43" s="131"/>
      <c r="G43" s="131"/>
      <c r="H43" s="113"/>
      <c r="I43" s="113"/>
      <c r="J43" s="114"/>
      <c r="K43" s="115"/>
    </row>
    <row r="44" spans="2:11" ht="54" x14ac:dyDescent="0.25">
      <c r="B44" s="208"/>
      <c r="C44" s="210" t="s">
        <v>60</v>
      </c>
      <c r="D44" s="67" t="s">
        <v>82</v>
      </c>
      <c r="E44" s="59"/>
      <c r="F44" s="128"/>
      <c r="G44" s="128"/>
      <c r="H44" s="89"/>
      <c r="I44" s="89"/>
      <c r="J44" s="90"/>
      <c r="K44" s="91"/>
    </row>
    <row r="45" spans="2:11" ht="25.5" customHeight="1" thickBot="1" x14ac:dyDescent="0.3">
      <c r="B45" s="208"/>
      <c r="C45" s="211"/>
      <c r="D45" s="130" t="s">
        <v>45</v>
      </c>
      <c r="E45" s="60"/>
      <c r="F45" s="131"/>
      <c r="G45" s="131"/>
      <c r="H45" s="113"/>
      <c r="I45" s="113"/>
      <c r="J45" s="114"/>
      <c r="K45" s="115"/>
    </row>
    <row r="46" spans="2:11" ht="54" x14ac:dyDescent="0.25">
      <c r="B46" s="208"/>
      <c r="C46" s="210" t="s">
        <v>83</v>
      </c>
      <c r="D46" s="67" t="s">
        <v>84</v>
      </c>
      <c r="E46" s="59"/>
      <c r="F46" s="128"/>
      <c r="G46" s="128"/>
      <c r="H46" s="89"/>
      <c r="I46" s="89"/>
      <c r="J46" s="90"/>
      <c r="K46" s="91"/>
    </row>
    <row r="47" spans="2:11" ht="34.5" customHeight="1" thickBot="1" x14ac:dyDescent="0.3">
      <c r="B47" s="209"/>
      <c r="C47" s="211"/>
      <c r="D47" s="68" t="s">
        <v>45</v>
      </c>
      <c r="E47" s="69"/>
      <c r="F47" s="132"/>
      <c r="G47" s="132"/>
      <c r="H47" s="102"/>
      <c r="I47" s="102"/>
      <c r="J47" s="86"/>
      <c r="K47" s="87"/>
    </row>
    <row r="48" spans="2:11" ht="39" customHeight="1" x14ac:dyDescent="0.25">
      <c r="B48" s="212" t="s">
        <v>85</v>
      </c>
      <c r="C48" s="215" t="s">
        <v>86</v>
      </c>
      <c r="D48" s="67" t="s">
        <v>87</v>
      </c>
      <c r="E48" s="134"/>
      <c r="F48" s="135"/>
      <c r="G48" s="136"/>
      <c r="H48" s="137"/>
      <c r="I48" s="138"/>
      <c r="J48" s="139"/>
      <c r="K48" s="140"/>
    </row>
    <row r="49" spans="2:11" ht="39" customHeight="1" x14ac:dyDescent="0.25">
      <c r="B49" s="213"/>
      <c r="C49" s="216"/>
      <c r="D49" s="92" t="s">
        <v>88</v>
      </c>
      <c r="E49" s="93"/>
      <c r="F49" s="129"/>
      <c r="G49" s="129"/>
      <c r="H49" s="97"/>
      <c r="I49" s="97"/>
      <c r="J49" s="98"/>
      <c r="K49" s="99"/>
    </row>
    <row r="50" spans="2:11" ht="39" customHeight="1" x14ac:dyDescent="0.25">
      <c r="B50" s="213"/>
      <c r="C50" s="216"/>
      <c r="D50" s="92" t="s">
        <v>89</v>
      </c>
      <c r="E50" s="93"/>
      <c r="F50" s="129"/>
      <c r="G50" s="129"/>
      <c r="H50" s="97"/>
      <c r="I50" s="97"/>
      <c r="J50" s="98"/>
      <c r="K50" s="99"/>
    </row>
    <row r="51" spans="2:11" ht="29.25" customHeight="1" x14ac:dyDescent="0.25">
      <c r="B51" s="213"/>
      <c r="C51" s="216"/>
      <c r="D51" s="92" t="s">
        <v>90</v>
      </c>
      <c r="E51" s="93"/>
      <c r="F51" s="129"/>
      <c r="G51" s="129"/>
      <c r="H51" s="97"/>
      <c r="I51" s="97"/>
      <c r="J51" s="98"/>
      <c r="K51" s="99"/>
    </row>
    <row r="52" spans="2:11" ht="27.75" customHeight="1" x14ac:dyDescent="0.25">
      <c r="B52" s="213"/>
      <c r="C52" s="216"/>
      <c r="D52" s="92" t="s">
        <v>91</v>
      </c>
      <c r="E52" s="93"/>
      <c r="F52" s="129"/>
      <c r="G52" s="129"/>
      <c r="H52" s="97"/>
      <c r="I52" s="97"/>
      <c r="J52" s="98"/>
      <c r="K52" s="99"/>
    </row>
    <row r="53" spans="2:11" ht="33.75" customHeight="1" x14ac:dyDescent="0.25">
      <c r="B53" s="213"/>
      <c r="C53" s="216"/>
      <c r="D53" s="92" t="s">
        <v>92</v>
      </c>
      <c r="E53" s="93"/>
      <c r="F53" s="129"/>
      <c r="G53" s="129"/>
      <c r="H53" s="97"/>
      <c r="I53" s="97"/>
      <c r="J53" s="98"/>
      <c r="K53" s="99"/>
    </row>
    <row r="54" spans="2:11" ht="53.25" customHeight="1" x14ac:dyDescent="0.25">
      <c r="B54" s="213"/>
      <c r="C54" s="216"/>
      <c r="D54" s="92" t="s">
        <v>93</v>
      </c>
      <c r="E54" s="93"/>
      <c r="F54" s="129"/>
      <c r="G54" s="129"/>
      <c r="H54" s="97"/>
      <c r="I54" s="97"/>
      <c r="J54" s="98"/>
      <c r="K54" s="99"/>
    </row>
    <row r="55" spans="2:11" ht="40.5" customHeight="1" x14ac:dyDescent="0.25">
      <c r="B55" s="213"/>
      <c r="C55" s="216"/>
      <c r="D55" s="92" t="s">
        <v>94</v>
      </c>
      <c r="E55" s="60"/>
      <c r="F55" s="131"/>
      <c r="G55" s="131"/>
      <c r="H55" s="113"/>
      <c r="I55" s="113"/>
      <c r="J55" s="114"/>
      <c r="K55" s="127"/>
    </row>
    <row r="56" spans="2:11" ht="46.5" customHeight="1" x14ac:dyDescent="0.25">
      <c r="B56" s="213"/>
      <c r="C56" s="216"/>
      <c r="D56" s="92" t="s">
        <v>95</v>
      </c>
      <c r="E56" s="93"/>
      <c r="F56" s="129"/>
      <c r="G56" s="129"/>
      <c r="H56" s="97"/>
      <c r="I56" s="97"/>
      <c r="J56" s="141"/>
      <c r="K56" s="99"/>
    </row>
    <row r="57" spans="2:11" ht="29.25" customHeight="1" thickBot="1" x14ac:dyDescent="0.3">
      <c r="B57" s="214"/>
      <c r="C57" s="216"/>
      <c r="D57" s="142" t="s">
        <v>96</v>
      </c>
      <c r="E57" s="143"/>
      <c r="F57" s="144"/>
      <c r="G57" s="145"/>
      <c r="H57" s="146"/>
      <c r="I57" s="147"/>
      <c r="J57" s="148"/>
      <c r="K57" s="87"/>
    </row>
    <row r="58" spans="2:11" ht="35.25" customHeight="1" x14ac:dyDescent="0.25">
      <c r="B58" s="191" t="s">
        <v>97</v>
      </c>
      <c r="C58" s="149" t="s">
        <v>53</v>
      </c>
      <c r="D58" s="67"/>
      <c r="E58" s="59"/>
      <c r="F58" s="128"/>
      <c r="G58" s="128"/>
      <c r="H58" s="89"/>
      <c r="I58" s="89"/>
      <c r="J58" s="89"/>
      <c r="K58" s="104"/>
    </row>
    <row r="59" spans="2:11" ht="33.75" customHeight="1" x14ac:dyDescent="0.25">
      <c r="B59" s="192"/>
      <c r="C59" s="150" t="s">
        <v>55</v>
      </c>
      <c r="D59" s="92"/>
      <c r="E59" s="93"/>
      <c r="F59" s="129"/>
      <c r="G59" s="129"/>
      <c r="H59" s="97"/>
      <c r="I59" s="97"/>
      <c r="J59" s="97"/>
      <c r="K59" s="108"/>
    </row>
    <row r="60" spans="2:11" ht="36" customHeight="1" x14ac:dyDescent="0.25">
      <c r="B60" s="192"/>
      <c r="C60" s="150" t="s">
        <v>60</v>
      </c>
      <c r="D60" s="92"/>
      <c r="E60" s="93"/>
      <c r="F60" s="129"/>
      <c r="G60" s="129"/>
      <c r="H60" s="97"/>
      <c r="I60" s="97"/>
      <c r="J60" s="97"/>
      <c r="K60" s="108"/>
    </row>
    <row r="61" spans="2:11" ht="48.75" customHeight="1" x14ac:dyDescent="0.25">
      <c r="B61" s="192"/>
      <c r="C61" s="150" t="s">
        <v>98</v>
      </c>
      <c r="D61" s="92"/>
      <c r="E61" s="93"/>
      <c r="F61" s="129"/>
      <c r="G61" s="129"/>
      <c r="H61" s="97"/>
      <c r="I61" s="97"/>
      <c r="J61" s="97"/>
      <c r="K61" s="108"/>
    </row>
    <row r="62" spans="2:11" ht="35.25" customHeight="1" x14ac:dyDescent="0.25">
      <c r="B62" s="192"/>
      <c r="C62" s="150" t="s">
        <v>99</v>
      </c>
      <c r="D62" s="92"/>
      <c r="E62" s="93"/>
      <c r="F62" s="129"/>
      <c r="G62" s="129"/>
      <c r="H62" s="97"/>
      <c r="I62" s="97"/>
      <c r="J62" s="97"/>
      <c r="K62" s="108"/>
    </row>
    <row r="63" spans="2:11" ht="29.25" customHeight="1" x14ac:dyDescent="0.25">
      <c r="B63" s="192"/>
      <c r="C63" s="150" t="s">
        <v>71</v>
      </c>
      <c r="D63" s="92"/>
      <c r="E63" s="93"/>
      <c r="F63" s="129"/>
      <c r="G63" s="129"/>
      <c r="H63" s="97"/>
      <c r="I63" s="97"/>
      <c r="J63" s="97"/>
      <c r="K63" s="108"/>
    </row>
    <row r="64" spans="2:11" ht="39.75" customHeight="1" thickBot="1" x14ac:dyDescent="0.3">
      <c r="B64" s="192"/>
      <c r="C64" s="151" t="s">
        <v>100</v>
      </c>
      <c r="D64" s="92"/>
      <c r="E64" s="93"/>
      <c r="F64" s="129"/>
      <c r="G64" s="129"/>
      <c r="H64" s="97"/>
      <c r="I64" s="97"/>
      <c r="J64" s="97"/>
      <c r="K64" s="108"/>
    </row>
    <row r="65" spans="2:11" ht="28.5" customHeight="1" x14ac:dyDescent="0.25">
      <c r="B65" s="193" t="s">
        <v>101</v>
      </c>
      <c r="C65" s="194"/>
      <c r="D65" s="76" t="s">
        <v>102</v>
      </c>
      <c r="E65" s="77"/>
      <c r="F65" s="133"/>
      <c r="G65" s="133"/>
      <c r="H65" s="106"/>
      <c r="I65" s="106"/>
      <c r="J65" s="81"/>
      <c r="K65" s="82"/>
    </row>
    <row r="66" spans="2:11" ht="25.5" customHeight="1" thickBot="1" x14ac:dyDescent="0.3">
      <c r="B66" s="195"/>
      <c r="C66" s="196"/>
      <c r="D66" s="68" t="s">
        <v>103</v>
      </c>
      <c r="E66" s="69"/>
      <c r="F66" s="132"/>
      <c r="G66" s="132"/>
      <c r="H66" s="102"/>
      <c r="I66" s="102"/>
      <c r="J66" s="86"/>
      <c r="K66" s="87"/>
    </row>
    <row r="67" spans="2:11" ht="39" customHeight="1" thickBot="1" x14ac:dyDescent="0.3">
      <c r="B67" s="197" t="s">
        <v>104</v>
      </c>
      <c r="C67" s="198"/>
      <c r="D67" s="199"/>
      <c r="E67" s="199"/>
      <c r="F67" s="200"/>
      <c r="G67" s="152"/>
      <c r="H67" s="153">
        <f>SUM(H6:H48)</f>
        <v>0</v>
      </c>
      <c r="I67" s="154">
        <f>SUM(I6:I48)</f>
        <v>0</v>
      </c>
      <c r="J67" s="155">
        <f>SUM(J6:J48)</f>
        <v>0</v>
      </c>
      <c r="K67" s="156"/>
    </row>
    <row r="69" spans="2:11" ht="15.75" thickBot="1" x14ac:dyDescent="0.3"/>
    <row r="70" spans="2:11" x14ac:dyDescent="0.25">
      <c r="B70" s="201" t="s">
        <v>105</v>
      </c>
      <c r="C70" s="202"/>
      <c r="D70" s="202"/>
      <c r="E70" s="202"/>
      <c r="F70" s="202"/>
      <c r="G70" s="202"/>
      <c r="H70" s="202"/>
      <c r="I70" s="202"/>
      <c r="J70" s="202"/>
      <c r="K70" s="203"/>
    </row>
    <row r="71" spans="2:11" ht="15.75" thickBot="1" x14ac:dyDescent="0.3">
      <c r="B71" s="204"/>
      <c r="C71" s="205"/>
      <c r="D71" s="205"/>
      <c r="E71" s="205"/>
      <c r="F71" s="205"/>
      <c r="G71" s="205"/>
      <c r="H71" s="205"/>
      <c r="I71" s="205"/>
      <c r="J71" s="205"/>
      <c r="K71" s="206"/>
    </row>
  </sheetData>
  <mergeCells count="34">
    <mergeCell ref="B2:K2"/>
    <mergeCell ref="C3:K3"/>
    <mergeCell ref="B4:B5"/>
    <mergeCell ref="C4:C5"/>
    <mergeCell ref="D4:D5"/>
    <mergeCell ref="E4:E5"/>
    <mergeCell ref="F4:F5"/>
    <mergeCell ref="G4:J4"/>
    <mergeCell ref="K4:K5"/>
    <mergeCell ref="B6:B15"/>
    <mergeCell ref="C6:C7"/>
    <mergeCell ref="C8:C9"/>
    <mergeCell ref="C10:C11"/>
    <mergeCell ref="C12:C13"/>
    <mergeCell ref="C14:C15"/>
    <mergeCell ref="B16:B39"/>
    <mergeCell ref="C16:C17"/>
    <mergeCell ref="C18:C21"/>
    <mergeCell ref="C22:C25"/>
    <mergeCell ref="C26:C29"/>
    <mergeCell ref="C30:C32"/>
    <mergeCell ref="C33:C35"/>
    <mergeCell ref="C36:C37"/>
    <mergeCell ref="B58:B64"/>
    <mergeCell ref="B65:C66"/>
    <mergeCell ref="B67:F67"/>
    <mergeCell ref="B70:K71"/>
    <mergeCell ref="B40:B47"/>
    <mergeCell ref="C40:C41"/>
    <mergeCell ref="C42:C43"/>
    <mergeCell ref="C44:C45"/>
    <mergeCell ref="C46:C47"/>
    <mergeCell ref="B48:B57"/>
    <mergeCell ref="C48:C57"/>
  </mergeCells>
  <pageMargins left="0.7" right="0.7" top="0.75" bottom="0.75" header="0.3" footer="0.3"/>
  <pageSetup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فضای سبز</vt:lpstr>
      <vt:lpstr>عوارض آلایندگی</vt:lpstr>
      <vt:lpstr>هزینه محیط زیستی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Haniyeh Heydari</dc:creator>
  <cp:lastModifiedBy>Reza Nayerabadi</cp:lastModifiedBy>
  <dcterms:created xsi:type="dcterms:W3CDTF">2025-07-19T14:16:54Z</dcterms:created>
  <dcterms:modified xsi:type="dcterms:W3CDTF">2025-07-21T08:14:30Z</dcterms:modified>
</cp:coreProperties>
</file>